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950"/>
  </bookViews>
  <sheets>
    <sheet name="良庆区2019年事业单位公开考试成绩汇总表" sheetId="4" r:id="rId1"/>
  </sheets>
  <definedNames>
    <definedName name="_xlnm._FilterDatabase" localSheetId="0" hidden="1">良庆区2019年事业单位公开考试成绩汇总表!$B$4:$K$129</definedName>
    <definedName name="_xlnm.Print_Titles" localSheetId="0">良庆区2019年事业单位公开考试成绩汇总表!$1:$3</definedName>
  </definedNames>
  <calcPr calcId="144525"/>
</workbook>
</file>

<file path=xl/sharedStrings.xml><?xml version="1.0" encoding="utf-8"?>
<sst xmlns="http://schemas.openxmlformats.org/spreadsheetml/2006/main" count="445" uniqueCount="370">
  <si>
    <t>良庆区2019年事业单位公开考试成绩汇总表</t>
  </si>
  <si>
    <t>招聘单位主管部门</t>
  </si>
  <si>
    <t>招聘单位</t>
  </si>
  <si>
    <t>招聘岗位名称</t>
  </si>
  <si>
    <t>招聘人数</t>
  </si>
  <si>
    <t>职位代码</t>
  </si>
  <si>
    <t>考生姓名</t>
  </si>
  <si>
    <t>准考证号</t>
  </si>
  <si>
    <t>笔试成绩</t>
  </si>
  <si>
    <t>备注</t>
  </si>
  <si>
    <t>职业能力倾向测验分数</t>
  </si>
  <si>
    <t>综合应用能力分数</t>
  </si>
  <si>
    <t>加分</t>
  </si>
  <si>
    <t>笔试总成绩</t>
  </si>
  <si>
    <t>面试成绩</t>
  </si>
  <si>
    <t>总成绩（笔试总成绩（含照顾加分）×50%+面试成绩）</t>
  </si>
  <si>
    <t>排名</t>
  </si>
  <si>
    <t>南宁市良庆区人力资源和社会保障局</t>
  </si>
  <si>
    <t>南宁市良庆区固定资产投资服务中心</t>
  </si>
  <si>
    <t>项目
管理员</t>
  </si>
  <si>
    <t>45011064</t>
  </si>
  <si>
    <t>闫巧梅</t>
  </si>
  <si>
    <t>1145011400902</t>
  </si>
  <si>
    <t>拟确定为考察人选</t>
  </si>
  <si>
    <t>谭钰溪</t>
  </si>
  <si>
    <t>1145011405905</t>
  </si>
  <si>
    <t>曾建康</t>
  </si>
  <si>
    <t>1145011406422</t>
  </si>
  <si>
    <t>楼群</t>
  </si>
  <si>
    <t>1145011403717</t>
  </si>
  <si>
    <t>缺考</t>
  </si>
  <si>
    <t>财务</t>
  </si>
  <si>
    <t>45011065</t>
  </si>
  <si>
    <t>林益海</t>
  </si>
  <si>
    <t>2145012503126</t>
  </si>
  <si>
    <t>陈静静</t>
  </si>
  <si>
    <t>2145012501411</t>
  </si>
  <si>
    <t>覃丽颖</t>
  </si>
  <si>
    <t>2145012501004</t>
  </si>
  <si>
    <t>梁宇婷</t>
  </si>
  <si>
    <t>2145012503719</t>
  </si>
  <si>
    <t>南宁市良庆区市政设施维护所</t>
  </si>
  <si>
    <t>市政管护员</t>
  </si>
  <si>
    <t>45011066</t>
  </si>
  <si>
    <t>吕剑斌</t>
  </si>
  <si>
    <t>3145013201621</t>
  </si>
  <si>
    <t>黄富强</t>
  </si>
  <si>
    <t>3145013205315</t>
  </si>
  <si>
    <t>叶丹</t>
  </si>
  <si>
    <t>3145013300327</t>
  </si>
  <si>
    <t>南宁市良庆区道路运输管理所（航务管理所）</t>
  </si>
  <si>
    <t>统计员</t>
  </si>
  <si>
    <t>45011067</t>
  </si>
  <si>
    <t>农冬妮</t>
  </si>
  <si>
    <t>2145012503530</t>
  </si>
  <si>
    <t>王玉梅</t>
  </si>
  <si>
    <t>2145012502129</t>
  </si>
  <si>
    <t>邹俊秀</t>
  </si>
  <si>
    <t>2145012503617</t>
  </si>
  <si>
    <t>南宁市良庆区疾病预防控制中心</t>
  </si>
  <si>
    <t>公共卫生医师</t>
  </si>
  <si>
    <t>45011069</t>
  </si>
  <si>
    <t>黄勇飞</t>
  </si>
  <si>
    <t>5645013602630</t>
  </si>
  <si>
    <t>白家艳</t>
  </si>
  <si>
    <t>5645013602314</t>
  </si>
  <si>
    <t>黄美志</t>
  </si>
  <si>
    <t>5645013602220</t>
  </si>
  <si>
    <t>南宁市良庆区卫生和计划生育宣传信息中心</t>
  </si>
  <si>
    <t>文秘</t>
  </si>
  <si>
    <t>45011070</t>
  </si>
  <si>
    <t>何珏君</t>
  </si>
  <si>
    <t>1145011400713</t>
  </si>
  <si>
    <t>段玉娇</t>
  </si>
  <si>
    <t>1145011400415</t>
  </si>
  <si>
    <t>龙春霖</t>
  </si>
  <si>
    <t>1145011405709</t>
  </si>
  <si>
    <t>钟丽</t>
  </si>
  <si>
    <t>1145011405114</t>
  </si>
  <si>
    <t>良庆区良庆镇国土规建环保安监站</t>
  </si>
  <si>
    <t>环保专员</t>
  </si>
  <si>
    <t>45011071</t>
  </si>
  <si>
    <t>蒙娅妮</t>
  </si>
  <si>
    <t>3145013301217</t>
  </si>
  <si>
    <t>周子媚</t>
  </si>
  <si>
    <t>3145013301227</t>
  </si>
  <si>
    <t>陈雨雨</t>
  </si>
  <si>
    <t>3145013302514</t>
  </si>
  <si>
    <t>法制宣传员</t>
  </si>
  <si>
    <t>45011072</t>
  </si>
  <si>
    <t>滕妮妮</t>
  </si>
  <si>
    <t>2145012500122</t>
  </si>
  <si>
    <t>杨露</t>
  </si>
  <si>
    <t>2145012500824</t>
  </si>
  <si>
    <t>杨宗昌</t>
  </si>
  <si>
    <t>2145012503916</t>
  </si>
  <si>
    <t>办公室工作人员</t>
  </si>
  <si>
    <t>45011073</t>
  </si>
  <si>
    <t>李日梅</t>
  </si>
  <si>
    <t>1145011400130</t>
  </si>
  <si>
    <t>钱储涛</t>
  </si>
  <si>
    <t>1145011403307</t>
  </si>
  <si>
    <t>梁诗瑜</t>
  </si>
  <si>
    <t>1145011400808</t>
  </si>
  <si>
    <t>南宁市良庆区那马镇国土规建环保安监站</t>
  </si>
  <si>
    <t>信息管理员</t>
  </si>
  <si>
    <t>45011074</t>
  </si>
  <si>
    <t>陶菲</t>
  </si>
  <si>
    <t>1145011404819</t>
  </si>
  <si>
    <t>韦惠欢</t>
  </si>
  <si>
    <t>1145011405505</t>
  </si>
  <si>
    <t>刘力铭</t>
  </si>
  <si>
    <t>1145011406104</t>
  </si>
  <si>
    <t>环保管理员</t>
  </si>
  <si>
    <t>45011075</t>
  </si>
  <si>
    <t>唐国丽</t>
  </si>
  <si>
    <t>1145011402227</t>
  </si>
  <si>
    <t>陈春如</t>
  </si>
  <si>
    <t>1145011402626</t>
  </si>
  <si>
    <t>黄姝涵</t>
  </si>
  <si>
    <t>1145011406304</t>
  </si>
  <si>
    <t>南宁市良庆区大塘镇农业服务中心</t>
  </si>
  <si>
    <t>技术员</t>
  </si>
  <si>
    <t>45011076</t>
  </si>
  <si>
    <t>陆丽英</t>
  </si>
  <si>
    <t>3145013302613</t>
  </si>
  <si>
    <t>韦杰明</t>
  </si>
  <si>
    <t>3145013301920</t>
  </si>
  <si>
    <t>宁琪晓</t>
  </si>
  <si>
    <t>3145013300713</t>
  </si>
  <si>
    <t>南宁市良庆区大塘镇卫生和计划生育服务所</t>
  </si>
  <si>
    <t>综合岗位</t>
  </si>
  <si>
    <t>45011077</t>
  </si>
  <si>
    <t>黄明宇</t>
  </si>
  <si>
    <t>1145011406925</t>
  </si>
  <si>
    <t>敬敏</t>
  </si>
  <si>
    <t>1145011402617</t>
  </si>
  <si>
    <t>刘真李</t>
  </si>
  <si>
    <t>1145011400710</t>
  </si>
  <si>
    <t>南宁市良庆区大塘镇国土规建环保安监站</t>
  </si>
  <si>
    <t>财务员</t>
  </si>
  <si>
    <t>45011078</t>
  </si>
  <si>
    <t>刘奕航</t>
  </si>
  <si>
    <t>2145012500214</t>
  </si>
  <si>
    <t>区少松</t>
  </si>
  <si>
    <t>2145012500509</t>
  </si>
  <si>
    <t>陈明洁</t>
  </si>
  <si>
    <t>2145012502405</t>
  </si>
  <si>
    <t>综合管理员</t>
  </si>
  <si>
    <t>45011079</t>
  </si>
  <si>
    <t>周维思</t>
  </si>
  <si>
    <t>1145011400308</t>
  </si>
  <si>
    <t>李家秀</t>
  </si>
  <si>
    <t>1145011406605</t>
  </si>
  <si>
    <t>龙孝波</t>
  </si>
  <si>
    <t>1145011405711</t>
  </si>
  <si>
    <t>南宁市良庆区那陈镇农业服务中心</t>
  </si>
  <si>
    <t>45011080</t>
  </si>
  <si>
    <t>许杏</t>
  </si>
  <si>
    <t>1145011406711</t>
  </si>
  <si>
    <t>农阳林</t>
  </si>
  <si>
    <t>1145011404901</t>
  </si>
  <si>
    <t>朱月农</t>
  </si>
  <si>
    <t>1145011406826</t>
  </si>
  <si>
    <t>水利工程安全管理员</t>
  </si>
  <si>
    <t>45011081</t>
  </si>
  <si>
    <t>刘义振</t>
  </si>
  <si>
    <t>3145013302302</t>
  </si>
  <si>
    <t>廖乃有</t>
  </si>
  <si>
    <t>3145013302118</t>
  </si>
  <si>
    <t>黄龙梅</t>
  </si>
  <si>
    <t>3145013301512</t>
  </si>
  <si>
    <t>南宁市良庆区那陈镇文化体育和广播影视站</t>
  </si>
  <si>
    <t>45011082</t>
  </si>
  <si>
    <t>戴婷</t>
  </si>
  <si>
    <t>2145012501930</t>
  </si>
  <si>
    <t>廖娅楠</t>
  </si>
  <si>
    <t>2145012500923</t>
  </si>
  <si>
    <t>韦嘉斌</t>
  </si>
  <si>
    <t>2145012503924</t>
  </si>
  <si>
    <t>南宁市良庆区那陈镇国土规建环保安监站</t>
  </si>
  <si>
    <t>信息技术员</t>
  </si>
  <si>
    <t>45011083</t>
  </si>
  <si>
    <t>卓轩宇</t>
  </si>
  <si>
    <t>3145013300421</t>
  </si>
  <si>
    <t>农剑然</t>
  </si>
  <si>
    <t>3145013301921</t>
  </si>
  <si>
    <t>胡毅</t>
  </si>
  <si>
    <t>3145013300201</t>
  </si>
  <si>
    <t>45011084</t>
  </si>
  <si>
    <t>周信誉</t>
  </si>
  <si>
    <t>1145011406721</t>
  </si>
  <si>
    <t>韦显虹</t>
  </si>
  <si>
    <t>1145011401001</t>
  </si>
  <si>
    <t>欧阳</t>
  </si>
  <si>
    <t>1145011403012</t>
  </si>
  <si>
    <t>项目管理员</t>
  </si>
  <si>
    <t>45011085</t>
  </si>
  <si>
    <t>黄荟英</t>
  </si>
  <si>
    <t>1145011402527</t>
  </si>
  <si>
    <t>袁武群</t>
  </si>
  <si>
    <t>1145011402616</t>
  </si>
  <si>
    <t>梁仕邦</t>
  </si>
  <si>
    <t>1145011406829</t>
  </si>
  <si>
    <t>南宁市良庆区那陈镇卫生和计划生育服务所</t>
  </si>
  <si>
    <t>45011086</t>
  </si>
  <si>
    <t>黄秀容</t>
  </si>
  <si>
    <t>1145011401705</t>
  </si>
  <si>
    <t>薛婷婷</t>
  </si>
  <si>
    <t>1145011406424</t>
  </si>
  <si>
    <t>苏菊茜</t>
  </si>
  <si>
    <t>1145011406916</t>
  </si>
  <si>
    <t>南宁市良庆区南晓镇农业服务中心</t>
  </si>
  <si>
    <t>45011087</t>
  </si>
  <si>
    <t>韦海化</t>
  </si>
  <si>
    <t>1145011405924</t>
  </si>
  <si>
    <t>唐兰翔</t>
  </si>
  <si>
    <t>1145011402824</t>
  </si>
  <si>
    <t>覃宏宇</t>
  </si>
  <si>
    <t>1145011403809</t>
  </si>
  <si>
    <t>南宁市良庆区南晓镇社会保障服务中心</t>
  </si>
  <si>
    <t>45011088</t>
  </si>
  <si>
    <t>谭淑敏</t>
  </si>
  <si>
    <t>1145011404307</t>
  </si>
  <si>
    <t>陆富诚</t>
  </si>
  <si>
    <t>1145011405908</t>
  </si>
  <si>
    <t>黄俏</t>
  </si>
  <si>
    <t>1145011405606</t>
  </si>
  <si>
    <t>南宁市良庆区南晓镇国土规建环保安监站</t>
  </si>
  <si>
    <t>45011089</t>
  </si>
  <si>
    <t>杨丝</t>
  </si>
  <si>
    <t>1145011405318</t>
  </si>
  <si>
    <t>李美兰</t>
  </si>
  <si>
    <t>1145011406215</t>
  </si>
  <si>
    <t>苏晓明</t>
  </si>
  <si>
    <t>1145011400620</t>
  </si>
  <si>
    <t>杨慧杰</t>
  </si>
  <si>
    <t>1145011404730</t>
  </si>
  <si>
    <t>拟确定为考察人选。总成绩由高分至低分按招聘岗位数1：1.2的比例确定为考察人选</t>
  </si>
  <si>
    <t>陈麒任</t>
  </si>
  <si>
    <t>1145011402705</t>
  </si>
  <si>
    <t>何杰舟</t>
  </si>
  <si>
    <t>1145011400610</t>
  </si>
  <si>
    <t>曾园红</t>
  </si>
  <si>
    <t>1145011401623</t>
  </si>
  <si>
    <t>李晓峰</t>
  </si>
  <si>
    <t>1145011405011</t>
  </si>
  <si>
    <t>龙金</t>
  </si>
  <si>
    <t>1145011402627</t>
  </si>
  <si>
    <t>南宁市百灵路初级中学</t>
  </si>
  <si>
    <t>出纳（聘用教师控制数）</t>
  </si>
  <si>
    <t>45011090</t>
  </si>
  <si>
    <t>刘千里</t>
  </si>
  <si>
    <t>2145012501321</t>
  </si>
  <si>
    <t>王琴</t>
  </si>
  <si>
    <t>2145012502925</t>
  </si>
  <si>
    <t>李昆霖</t>
  </si>
  <si>
    <t>2145012501604</t>
  </si>
  <si>
    <t>南宁市金龙路小学</t>
  </si>
  <si>
    <t>会计（聘用教师控制数）</t>
  </si>
  <si>
    <t>45011091</t>
  </si>
  <si>
    <t>陈星宇</t>
  </si>
  <si>
    <t>2145012500216</t>
  </si>
  <si>
    <t>苏珊平</t>
  </si>
  <si>
    <t>2145012500615</t>
  </si>
  <si>
    <t>黄润泽</t>
  </si>
  <si>
    <t>2145012502409</t>
  </si>
  <si>
    <t>南宁市良庆区良庆初级中学</t>
  </si>
  <si>
    <t>45011092</t>
  </si>
  <si>
    <t>欧原</t>
  </si>
  <si>
    <t>2145012504220</t>
  </si>
  <si>
    <t>易欣桦</t>
  </si>
  <si>
    <t>2145012600903</t>
  </si>
  <si>
    <t>李远志</t>
  </si>
  <si>
    <t>2145012501318</t>
  </si>
  <si>
    <t>南宁市龙堤路初级中学</t>
  </si>
  <si>
    <t>党政办干事（聘用教师控制数）</t>
  </si>
  <si>
    <t>45011093</t>
  </si>
  <si>
    <t>黄梓琪</t>
  </si>
  <si>
    <t>1145011402412</t>
  </si>
  <si>
    <t>李珠惠</t>
  </si>
  <si>
    <t>1145011404005</t>
  </si>
  <si>
    <t>曾旖旎</t>
  </si>
  <si>
    <t>1145011404516</t>
  </si>
  <si>
    <t>南宁市百灵路小学</t>
  </si>
  <si>
    <t>保健员（聘用教师控制数）</t>
  </si>
  <si>
    <t>45011094</t>
  </si>
  <si>
    <t>黄艳莉</t>
  </si>
  <si>
    <t>5445013401713</t>
  </si>
  <si>
    <t>韦桂华</t>
  </si>
  <si>
    <t>5445013401903</t>
  </si>
  <si>
    <t>林美春</t>
  </si>
  <si>
    <t>5445013403014</t>
  </si>
  <si>
    <t>南宁市景华学校</t>
  </si>
  <si>
    <t>45011095</t>
  </si>
  <si>
    <t>李明婕</t>
  </si>
  <si>
    <t>5445013401601</t>
  </si>
  <si>
    <t>磨美燕</t>
  </si>
  <si>
    <t>5445013401003</t>
  </si>
  <si>
    <t>谭静</t>
  </si>
  <si>
    <t>5445013403718</t>
  </si>
  <si>
    <t>南宁市良庆区大塘镇中心学校</t>
  </si>
  <si>
    <t>45011096</t>
  </si>
  <si>
    <t>陆美旭</t>
  </si>
  <si>
    <t>2145012600808</t>
  </si>
  <si>
    <t>玉云</t>
  </si>
  <si>
    <t>2145012601206</t>
  </si>
  <si>
    <t>黄珊</t>
  </si>
  <si>
    <t>2145012600228</t>
  </si>
  <si>
    <t>南宁市良庆区那马初级中学</t>
  </si>
  <si>
    <t>45011097</t>
  </si>
  <si>
    <t>滕芳</t>
  </si>
  <si>
    <t>2145012601305</t>
  </si>
  <si>
    <t>陈宣伊</t>
  </si>
  <si>
    <t>2145012600207</t>
  </si>
  <si>
    <t>李里</t>
  </si>
  <si>
    <t>2145012600415</t>
  </si>
  <si>
    <t>南宁市良庆区那马镇中心学校</t>
  </si>
  <si>
    <t>会计(聘用教师控制数）</t>
  </si>
  <si>
    <t>45011098</t>
  </si>
  <si>
    <t>蒋世杰</t>
  </si>
  <si>
    <t>2145012600102</t>
  </si>
  <si>
    <t>叶开静</t>
  </si>
  <si>
    <t>2145012601109</t>
  </si>
  <si>
    <t>黄雪婷</t>
  </si>
  <si>
    <t>2145012600916</t>
  </si>
  <si>
    <t>南宁市体强路初级中学</t>
  </si>
  <si>
    <t>45011099</t>
  </si>
  <si>
    <t>黄兰霄</t>
  </si>
  <si>
    <t>2145012601517</t>
  </si>
  <si>
    <t>潘子洁</t>
  </si>
  <si>
    <t>2145012601523</t>
  </si>
  <si>
    <t>雷笑玫</t>
  </si>
  <si>
    <t>2145012600524</t>
  </si>
  <si>
    <t>南宁市阳光新城学校五象岭北校区</t>
  </si>
  <si>
    <t>图书管理专员（聘用教师控制数）</t>
  </si>
  <si>
    <t>45011100</t>
  </si>
  <si>
    <t>郑洁</t>
  </si>
  <si>
    <t>3145013303112</t>
  </si>
  <si>
    <t>黄志美</t>
  </si>
  <si>
    <t>3145013302819</t>
  </si>
  <si>
    <t>周义坚</t>
  </si>
  <si>
    <t>3145013301020</t>
  </si>
  <si>
    <t>南宁市玉洞小学</t>
  </si>
  <si>
    <t>办公室干事</t>
  </si>
  <si>
    <t>45011233</t>
  </si>
  <si>
    <t>靳峥</t>
  </si>
  <si>
    <t>1145011501126</t>
  </si>
  <si>
    <t>钟鑫</t>
  </si>
  <si>
    <t>1145011501107</t>
  </si>
  <si>
    <t>齐丽丽</t>
  </si>
  <si>
    <t>1145011500216</t>
  </si>
  <si>
    <t>南宁市良庆区那平小学</t>
  </si>
  <si>
    <t>文印员</t>
  </si>
  <si>
    <t>45011234</t>
  </si>
  <si>
    <t>潘霞</t>
  </si>
  <si>
    <t>1145011501205</t>
  </si>
  <si>
    <t>梁菲桃</t>
  </si>
  <si>
    <t>1145011501316</t>
  </si>
  <si>
    <t>张利波</t>
  </si>
  <si>
    <t>1145011500818</t>
  </si>
  <si>
    <t>南宁市良庆区良庆镇卫生院</t>
  </si>
  <si>
    <t>综合管理人员</t>
  </si>
  <si>
    <t>45011235</t>
  </si>
  <si>
    <t>王燕</t>
  </si>
  <si>
    <t>1145011501208</t>
  </si>
  <si>
    <t>黄丹</t>
  </si>
  <si>
    <t>1145011500412</t>
  </si>
  <si>
    <t>朱秀秀</t>
  </si>
  <si>
    <t>1145011501028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</si>
</sst>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</numFmts>
  <fonts count="30">
    <font>
      <sz val="12"/>
      <name val="宋体"/>
      <charset val="134"/>
    </font>
    <font>
      <sz val="12"/>
      <name val="仿宋_GB2312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26" fillId="23" borderId="2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29" fillId="14" borderId="22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9"/>
  <sheetViews>
    <sheetView tabSelected="1" zoomScale="90" zoomScaleNormal="90" workbookViewId="0">
      <selection activeCell="N122" sqref="N122"/>
    </sheetView>
  </sheetViews>
  <sheetFormatPr defaultColWidth="9" defaultRowHeight="14.25"/>
  <cols>
    <col min="2" max="2" width="13.875" style="3" customWidth="1"/>
    <col min="3" max="3" width="9.375" style="3" customWidth="1"/>
    <col min="4" max="4" width="6.375" style="3" customWidth="1"/>
    <col min="5" max="5" width="9" style="3"/>
    <col min="6" max="6" width="8.75" style="3" customWidth="1"/>
    <col min="7" max="7" width="14" style="3" customWidth="1"/>
    <col min="8" max="8" width="6.625" style="3" customWidth="1"/>
    <col min="9" max="9" width="6.125" style="3" customWidth="1"/>
    <col min="10" max="10" width="3.375" style="3" customWidth="1"/>
    <col min="11" max="11" width="10" style="3" customWidth="1"/>
    <col min="12" max="12" width="9" style="3"/>
    <col min="13" max="13" width="10.8333333333333" style="3" customWidth="1"/>
    <col min="14" max="14" width="9" style="3"/>
    <col min="15" max="15" width="16.8083333333333" style="3" customWidth="1"/>
    <col min="16" max="249" width="9" style="3"/>
  </cols>
  <sheetData>
    <row r="1" s="1" customFormat="1" ht="2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24" customHeight="1" spans="1:15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17"/>
      <c r="J2" s="17"/>
      <c r="K2" s="17"/>
      <c r="L2" s="17"/>
      <c r="M2" s="17"/>
      <c r="N2" s="18"/>
      <c r="O2" s="19" t="s">
        <v>9</v>
      </c>
    </row>
    <row r="3" s="2" customFormat="1" ht="78" customHeight="1" spans="1:15">
      <c r="A3" s="5"/>
      <c r="B3" s="5"/>
      <c r="C3" s="6"/>
      <c r="D3" s="7"/>
      <c r="E3" s="5"/>
      <c r="F3" s="7"/>
      <c r="G3" s="7"/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20"/>
    </row>
    <row r="4" s="3" customFormat="1" ht="29.75" customHeight="1" spans="1:15">
      <c r="A4" s="9" t="s">
        <v>17</v>
      </c>
      <c r="B4" s="10" t="s">
        <v>18</v>
      </c>
      <c r="C4" s="10" t="s">
        <v>19</v>
      </c>
      <c r="D4" s="10">
        <v>1</v>
      </c>
      <c r="E4" s="10" t="s">
        <v>20</v>
      </c>
      <c r="F4" s="10" t="s">
        <v>21</v>
      </c>
      <c r="G4" s="10" t="s">
        <v>22</v>
      </c>
      <c r="H4" s="10">
        <v>86.5</v>
      </c>
      <c r="I4" s="10">
        <v>108</v>
      </c>
      <c r="J4" s="10">
        <v>0</v>
      </c>
      <c r="K4" s="10">
        <v>194.5</v>
      </c>
      <c r="L4" s="21">
        <v>82.8</v>
      </c>
      <c r="M4" s="21">
        <f>SUM(K4/2+L4)</f>
        <v>180.05</v>
      </c>
      <c r="N4" s="21">
        <v>1</v>
      </c>
      <c r="O4" s="21" t="s">
        <v>23</v>
      </c>
    </row>
    <row r="5" s="3" customFormat="1" ht="29.75" customHeight="1" spans="1:15">
      <c r="A5" s="9"/>
      <c r="B5" s="10"/>
      <c r="C5" s="10"/>
      <c r="D5" s="10"/>
      <c r="E5" s="10"/>
      <c r="F5" s="10" t="s">
        <v>24</v>
      </c>
      <c r="G5" s="10" t="s">
        <v>25</v>
      </c>
      <c r="H5" s="10">
        <v>98.5</v>
      </c>
      <c r="I5" s="10">
        <v>99</v>
      </c>
      <c r="J5" s="10">
        <v>0</v>
      </c>
      <c r="K5" s="10">
        <v>197.5</v>
      </c>
      <c r="L5" s="21">
        <v>78.6</v>
      </c>
      <c r="M5" s="21">
        <f>SUM(K5/2+L5)</f>
        <v>177.35</v>
      </c>
      <c r="N5" s="21">
        <v>2</v>
      </c>
      <c r="O5" s="21"/>
    </row>
    <row r="6" s="3" customFormat="1" ht="29.75" customHeight="1" spans="1:15">
      <c r="A6" s="9"/>
      <c r="B6" s="10"/>
      <c r="C6" s="10"/>
      <c r="D6" s="10"/>
      <c r="E6" s="10"/>
      <c r="F6" s="10" t="s">
        <v>26</v>
      </c>
      <c r="G6" s="10" t="s">
        <v>27</v>
      </c>
      <c r="H6" s="10">
        <v>94</v>
      </c>
      <c r="I6" s="10">
        <v>97</v>
      </c>
      <c r="J6" s="10">
        <v>0</v>
      </c>
      <c r="K6" s="10">
        <v>191</v>
      </c>
      <c r="L6" s="21">
        <v>76.2</v>
      </c>
      <c r="M6" s="21">
        <f>SUM(K6/2+L6)</f>
        <v>171.7</v>
      </c>
      <c r="N6" s="21">
        <v>3</v>
      </c>
      <c r="O6" s="21"/>
    </row>
    <row r="7" s="3" customFormat="1" ht="29.75" customHeight="1" spans="1:15">
      <c r="A7" s="9"/>
      <c r="B7" s="10"/>
      <c r="C7" s="10"/>
      <c r="D7" s="10"/>
      <c r="E7" s="10"/>
      <c r="F7" s="10" t="s">
        <v>28</v>
      </c>
      <c r="G7" s="10" t="s">
        <v>29</v>
      </c>
      <c r="H7" s="10">
        <v>100</v>
      </c>
      <c r="I7" s="10">
        <v>91</v>
      </c>
      <c r="J7" s="10">
        <v>0</v>
      </c>
      <c r="K7" s="10">
        <v>191</v>
      </c>
      <c r="L7" s="21" t="s">
        <v>30</v>
      </c>
      <c r="M7" s="21"/>
      <c r="N7" s="21"/>
      <c r="O7" s="21"/>
    </row>
    <row r="8" s="3" customFormat="1" ht="29.75" customHeight="1" spans="1:15">
      <c r="A8" s="9"/>
      <c r="B8" s="10"/>
      <c r="C8" s="10" t="s">
        <v>31</v>
      </c>
      <c r="D8" s="10">
        <v>1</v>
      </c>
      <c r="E8" s="10" t="s">
        <v>32</v>
      </c>
      <c r="F8" s="10" t="s">
        <v>33</v>
      </c>
      <c r="G8" s="10" t="s">
        <v>34</v>
      </c>
      <c r="H8" s="10">
        <v>101.5</v>
      </c>
      <c r="I8" s="10">
        <v>102.5</v>
      </c>
      <c r="J8" s="10">
        <v>3</v>
      </c>
      <c r="K8" s="10">
        <v>207</v>
      </c>
      <c r="L8" s="21">
        <v>83</v>
      </c>
      <c r="M8" s="21">
        <f t="shared" ref="M6:M37" si="0">SUM(K8/2+L8)</f>
        <v>186.5</v>
      </c>
      <c r="N8" s="21">
        <v>1</v>
      </c>
      <c r="O8" s="21" t="s">
        <v>23</v>
      </c>
    </row>
    <row r="9" s="3" customFormat="1" ht="29.75" customHeight="1" spans="1:15">
      <c r="A9" s="9"/>
      <c r="B9" s="10"/>
      <c r="C9" s="10"/>
      <c r="D9" s="10"/>
      <c r="E9" s="10"/>
      <c r="F9" s="10" t="s">
        <v>35</v>
      </c>
      <c r="G9" s="10" t="s">
        <v>36</v>
      </c>
      <c r="H9" s="10">
        <v>91</v>
      </c>
      <c r="I9" s="10">
        <v>103</v>
      </c>
      <c r="J9" s="10">
        <v>3</v>
      </c>
      <c r="K9" s="10">
        <v>197</v>
      </c>
      <c r="L9" s="21">
        <v>77.6</v>
      </c>
      <c r="M9" s="21">
        <f t="shared" si="0"/>
        <v>176.1</v>
      </c>
      <c r="N9" s="21">
        <v>2</v>
      </c>
      <c r="O9" s="21"/>
    </row>
    <row r="10" s="3" customFormat="1" ht="29.75" customHeight="1" spans="1:15">
      <c r="A10" s="9"/>
      <c r="B10" s="10"/>
      <c r="C10" s="10"/>
      <c r="D10" s="10"/>
      <c r="E10" s="10"/>
      <c r="F10" s="10" t="s">
        <v>37</v>
      </c>
      <c r="G10" s="10" t="s">
        <v>38</v>
      </c>
      <c r="H10" s="10">
        <v>90.5</v>
      </c>
      <c r="I10" s="10">
        <v>101</v>
      </c>
      <c r="J10" s="10">
        <v>3</v>
      </c>
      <c r="K10" s="10">
        <v>194.5</v>
      </c>
      <c r="L10" s="21" t="s">
        <v>30</v>
      </c>
      <c r="M10" s="21"/>
      <c r="N10" s="21"/>
      <c r="O10" s="21"/>
    </row>
    <row r="11" s="3" customFormat="1" ht="29.75" customHeight="1" spans="1:15">
      <c r="A11" s="9"/>
      <c r="B11" s="10"/>
      <c r="C11" s="10"/>
      <c r="D11" s="10"/>
      <c r="E11" s="10"/>
      <c r="F11" s="10" t="s">
        <v>39</v>
      </c>
      <c r="G11" s="10" t="s">
        <v>40</v>
      </c>
      <c r="H11" s="10">
        <v>86</v>
      </c>
      <c r="I11" s="10">
        <v>108.5</v>
      </c>
      <c r="J11" s="10">
        <v>0</v>
      </c>
      <c r="K11" s="10">
        <v>194.5</v>
      </c>
      <c r="L11" s="21" t="s">
        <v>30</v>
      </c>
      <c r="M11" s="21"/>
      <c r="N11" s="21"/>
      <c r="O11" s="21"/>
    </row>
    <row r="12" s="3" customFormat="1" ht="29.75" customHeight="1" spans="1:15">
      <c r="A12" s="9"/>
      <c r="B12" s="10" t="s">
        <v>41</v>
      </c>
      <c r="C12" s="10" t="s">
        <v>42</v>
      </c>
      <c r="D12" s="10">
        <v>1</v>
      </c>
      <c r="E12" s="10" t="s">
        <v>43</v>
      </c>
      <c r="F12" s="10" t="s">
        <v>44</v>
      </c>
      <c r="G12" s="10" t="s">
        <v>45</v>
      </c>
      <c r="H12" s="10">
        <v>95</v>
      </c>
      <c r="I12" s="10">
        <v>94</v>
      </c>
      <c r="J12" s="10">
        <v>0</v>
      </c>
      <c r="K12" s="10">
        <v>189</v>
      </c>
      <c r="L12" s="21">
        <v>81.4</v>
      </c>
      <c r="M12" s="21">
        <f>SUM(K12/2+L12)</f>
        <v>175.9</v>
      </c>
      <c r="N12" s="21">
        <v>1</v>
      </c>
      <c r="O12" s="21" t="s">
        <v>23</v>
      </c>
    </row>
    <row r="13" s="3" customFormat="1" ht="29.75" customHeight="1" spans="1:15">
      <c r="A13" s="9"/>
      <c r="B13" s="10"/>
      <c r="C13" s="10"/>
      <c r="D13" s="10"/>
      <c r="E13" s="10"/>
      <c r="F13" s="10" t="s">
        <v>46</v>
      </c>
      <c r="G13" s="10" t="s">
        <v>47</v>
      </c>
      <c r="H13" s="10">
        <v>105.4</v>
      </c>
      <c r="I13" s="10">
        <v>81</v>
      </c>
      <c r="J13" s="10">
        <v>3</v>
      </c>
      <c r="K13" s="10">
        <v>189.4</v>
      </c>
      <c r="L13" s="21">
        <v>80.4</v>
      </c>
      <c r="M13" s="21">
        <f t="shared" si="0"/>
        <v>175.1</v>
      </c>
      <c r="N13" s="21">
        <v>2</v>
      </c>
      <c r="O13" s="21"/>
    </row>
    <row r="14" s="3" customFormat="1" ht="29.75" customHeight="1" spans="1:15">
      <c r="A14" s="9"/>
      <c r="B14" s="10"/>
      <c r="C14" s="10"/>
      <c r="D14" s="10"/>
      <c r="E14" s="10"/>
      <c r="F14" s="10" t="s">
        <v>48</v>
      </c>
      <c r="G14" s="10" t="s">
        <v>49</v>
      </c>
      <c r="H14" s="10">
        <v>99.3</v>
      </c>
      <c r="I14" s="10">
        <v>95</v>
      </c>
      <c r="J14" s="10">
        <v>0</v>
      </c>
      <c r="K14" s="10">
        <v>194.3</v>
      </c>
      <c r="L14" s="21">
        <v>77.8</v>
      </c>
      <c r="M14" s="21">
        <f t="shared" si="0"/>
        <v>174.95</v>
      </c>
      <c r="N14" s="22">
        <v>3</v>
      </c>
      <c r="O14" s="21"/>
    </row>
    <row r="15" s="3" customFormat="1" ht="29.75" customHeight="1" spans="1:15">
      <c r="A15" s="9"/>
      <c r="B15" s="10" t="s">
        <v>50</v>
      </c>
      <c r="C15" s="10" t="s">
        <v>51</v>
      </c>
      <c r="D15" s="10">
        <v>1</v>
      </c>
      <c r="E15" s="10" t="s">
        <v>52</v>
      </c>
      <c r="F15" s="10" t="s">
        <v>53</v>
      </c>
      <c r="G15" s="10" t="s">
        <v>54</v>
      </c>
      <c r="H15" s="10">
        <v>114.5</v>
      </c>
      <c r="I15" s="10">
        <v>98.5</v>
      </c>
      <c r="J15" s="10">
        <v>3</v>
      </c>
      <c r="K15" s="10">
        <v>216</v>
      </c>
      <c r="L15" s="21">
        <v>87.2</v>
      </c>
      <c r="M15" s="21">
        <f t="shared" si="0"/>
        <v>195.2</v>
      </c>
      <c r="N15" s="21">
        <v>1</v>
      </c>
      <c r="O15" s="21" t="s">
        <v>23</v>
      </c>
    </row>
    <row r="16" s="3" customFormat="1" ht="29.75" customHeight="1" spans="1:15">
      <c r="A16" s="9"/>
      <c r="B16" s="10"/>
      <c r="C16" s="10"/>
      <c r="D16" s="10"/>
      <c r="E16" s="10"/>
      <c r="F16" s="10" t="s">
        <v>55</v>
      </c>
      <c r="G16" s="10" t="s">
        <v>56</v>
      </c>
      <c r="H16" s="10">
        <v>98</v>
      </c>
      <c r="I16" s="10">
        <v>107.5</v>
      </c>
      <c r="J16" s="10">
        <v>0</v>
      </c>
      <c r="K16" s="10">
        <v>205.5</v>
      </c>
      <c r="L16" s="21">
        <v>84.8</v>
      </c>
      <c r="M16" s="21">
        <f t="shared" si="0"/>
        <v>187.55</v>
      </c>
      <c r="N16" s="21">
        <v>2</v>
      </c>
      <c r="O16" s="21"/>
    </row>
    <row r="17" s="3" customFormat="1" ht="29.75" customHeight="1" spans="1:15">
      <c r="A17" s="11"/>
      <c r="B17" s="10"/>
      <c r="C17" s="10"/>
      <c r="D17" s="10"/>
      <c r="E17" s="10"/>
      <c r="F17" s="10" t="s">
        <v>57</v>
      </c>
      <c r="G17" s="10" t="s">
        <v>58</v>
      </c>
      <c r="H17" s="10">
        <v>95.5</v>
      </c>
      <c r="I17" s="10">
        <v>103</v>
      </c>
      <c r="J17" s="10">
        <v>3</v>
      </c>
      <c r="K17" s="10">
        <v>201.5</v>
      </c>
      <c r="L17" s="21">
        <v>81.6</v>
      </c>
      <c r="M17" s="21">
        <f t="shared" si="0"/>
        <v>182.35</v>
      </c>
      <c r="N17" s="21">
        <v>3</v>
      </c>
      <c r="O17" s="21"/>
    </row>
    <row r="18" s="3" customFormat="1" ht="32" customHeight="1" spans="1:15">
      <c r="A18" s="12" t="s">
        <v>17</v>
      </c>
      <c r="B18" s="10" t="s">
        <v>59</v>
      </c>
      <c r="C18" s="10" t="s">
        <v>60</v>
      </c>
      <c r="D18" s="10">
        <v>1</v>
      </c>
      <c r="E18" s="10" t="s">
        <v>61</v>
      </c>
      <c r="F18" s="10" t="s">
        <v>62</v>
      </c>
      <c r="G18" s="10" t="s">
        <v>63</v>
      </c>
      <c r="H18" s="10">
        <v>90.5</v>
      </c>
      <c r="I18" s="10">
        <v>85.8</v>
      </c>
      <c r="J18" s="10">
        <v>0</v>
      </c>
      <c r="K18" s="10">
        <v>176.3</v>
      </c>
      <c r="L18" s="21">
        <v>84</v>
      </c>
      <c r="M18" s="21">
        <f t="shared" si="0"/>
        <v>172.15</v>
      </c>
      <c r="N18" s="21">
        <v>1</v>
      </c>
      <c r="O18" s="21" t="s">
        <v>23</v>
      </c>
    </row>
    <row r="19" s="3" customFormat="1" ht="32" customHeight="1" spans="1:15">
      <c r="A19" s="9"/>
      <c r="B19" s="10"/>
      <c r="C19" s="10"/>
      <c r="D19" s="10"/>
      <c r="E19" s="10"/>
      <c r="F19" s="10" t="s">
        <v>64</v>
      </c>
      <c r="G19" s="10" t="s">
        <v>65</v>
      </c>
      <c r="H19" s="10">
        <v>76.5</v>
      </c>
      <c r="I19" s="10">
        <v>104.8</v>
      </c>
      <c r="J19" s="10">
        <v>0</v>
      </c>
      <c r="K19" s="10">
        <v>181.3</v>
      </c>
      <c r="L19" s="21">
        <v>75.6</v>
      </c>
      <c r="M19" s="21">
        <f t="shared" si="0"/>
        <v>166.25</v>
      </c>
      <c r="N19" s="21">
        <v>2</v>
      </c>
      <c r="O19" s="21"/>
    </row>
    <row r="20" s="3" customFormat="1" ht="32" customHeight="1" spans="1:15">
      <c r="A20" s="9"/>
      <c r="B20" s="10"/>
      <c r="C20" s="10"/>
      <c r="D20" s="10"/>
      <c r="E20" s="10"/>
      <c r="F20" s="10" t="s">
        <v>66</v>
      </c>
      <c r="G20" s="10" t="s">
        <v>67</v>
      </c>
      <c r="H20" s="10">
        <v>83.5</v>
      </c>
      <c r="I20" s="10">
        <v>83</v>
      </c>
      <c r="J20" s="10">
        <v>3</v>
      </c>
      <c r="K20" s="10">
        <v>169.5</v>
      </c>
      <c r="L20" s="21">
        <v>80.6</v>
      </c>
      <c r="M20" s="21">
        <f t="shared" si="0"/>
        <v>165.35</v>
      </c>
      <c r="N20" s="21">
        <v>3</v>
      </c>
      <c r="O20" s="21"/>
    </row>
    <row r="21" s="3" customFormat="1" ht="32" customHeight="1" spans="1:15">
      <c r="A21" s="9"/>
      <c r="B21" s="10" t="s">
        <v>68</v>
      </c>
      <c r="C21" s="10" t="s">
        <v>69</v>
      </c>
      <c r="D21" s="10">
        <v>1</v>
      </c>
      <c r="E21" s="10" t="s">
        <v>70</v>
      </c>
      <c r="F21" s="10" t="s">
        <v>71</v>
      </c>
      <c r="G21" s="10" t="s">
        <v>72</v>
      </c>
      <c r="H21" s="10">
        <v>102.5</v>
      </c>
      <c r="I21" s="10">
        <v>103</v>
      </c>
      <c r="J21" s="10">
        <v>3</v>
      </c>
      <c r="K21" s="10">
        <v>208.5</v>
      </c>
      <c r="L21" s="21">
        <v>82.2</v>
      </c>
      <c r="M21" s="21">
        <f t="shared" si="0"/>
        <v>186.45</v>
      </c>
      <c r="N21" s="21">
        <v>1</v>
      </c>
      <c r="O21" s="21" t="s">
        <v>23</v>
      </c>
    </row>
    <row r="22" s="3" customFormat="1" ht="32" customHeight="1" spans="1:23">
      <c r="A22" s="9"/>
      <c r="B22" s="10"/>
      <c r="C22" s="10"/>
      <c r="D22" s="10"/>
      <c r="E22" s="10"/>
      <c r="F22" s="10" t="s">
        <v>73</v>
      </c>
      <c r="G22" s="10" t="s">
        <v>74</v>
      </c>
      <c r="H22" s="10">
        <v>97</v>
      </c>
      <c r="I22" s="10">
        <v>94</v>
      </c>
      <c r="J22" s="10">
        <v>0</v>
      </c>
      <c r="K22" s="10">
        <v>191</v>
      </c>
      <c r="L22" s="21">
        <v>89.6</v>
      </c>
      <c r="M22" s="21">
        <f t="shared" si="0"/>
        <v>185.1</v>
      </c>
      <c r="N22" s="21">
        <v>2</v>
      </c>
      <c r="O22" s="21"/>
      <c r="P22"/>
      <c r="Q22"/>
      <c r="R22"/>
      <c r="S22"/>
      <c r="T22"/>
      <c r="U22"/>
      <c r="V22"/>
      <c r="W22"/>
    </row>
    <row r="23" s="3" customFormat="1" ht="32" customHeight="1" spans="1:15">
      <c r="A23" s="9"/>
      <c r="B23" s="10"/>
      <c r="C23" s="10"/>
      <c r="D23" s="10"/>
      <c r="E23" s="10"/>
      <c r="F23" s="10" t="s">
        <v>75</v>
      </c>
      <c r="G23" s="10" t="s">
        <v>76</v>
      </c>
      <c r="H23" s="10">
        <v>92</v>
      </c>
      <c r="I23" s="10">
        <v>96</v>
      </c>
      <c r="J23" s="10">
        <v>3</v>
      </c>
      <c r="K23" s="10">
        <v>191</v>
      </c>
      <c r="L23" s="21">
        <v>84.8</v>
      </c>
      <c r="M23" s="21">
        <f t="shared" si="0"/>
        <v>180.3</v>
      </c>
      <c r="N23" s="21">
        <v>3</v>
      </c>
      <c r="O23" s="21"/>
    </row>
    <row r="24" s="3" customFormat="1" ht="32" customHeight="1" spans="1:15">
      <c r="A24" s="9"/>
      <c r="B24" s="10"/>
      <c r="C24" s="10"/>
      <c r="D24" s="10"/>
      <c r="E24" s="10"/>
      <c r="F24" s="10" t="s">
        <v>77</v>
      </c>
      <c r="G24" s="10" t="s">
        <v>78</v>
      </c>
      <c r="H24" s="10">
        <v>92.5</v>
      </c>
      <c r="I24" s="10">
        <v>100.5</v>
      </c>
      <c r="J24" s="10">
        <v>3</v>
      </c>
      <c r="K24" s="10">
        <v>196</v>
      </c>
      <c r="L24" s="21">
        <v>81.2</v>
      </c>
      <c r="M24" s="21">
        <f t="shared" si="0"/>
        <v>179.2</v>
      </c>
      <c r="N24" s="21">
        <v>4</v>
      </c>
      <c r="O24" s="21"/>
    </row>
    <row r="25" s="3" customFormat="1" ht="32" customHeight="1" spans="1:15">
      <c r="A25" s="9"/>
      <c r="B25" s="10" t="s">
        <v>79</v>
      </c>
      <c r="C25" s="10" t="s">
        <v>80</v>
      </c>
      <c r="D25" s="10">
        <v>1</v>
      </c>
      <c r="E25" s="10" t="s">
        <v>81</v>
      </c>
      <c r="F25" s="10" t="s">
        <v>82</v>
      </c>
      <c r="G25" s="10" t="s">
        <v>83</v>
      </c>
      <c r="H25" s="10">
        <v>103.9</v>
      </c>
      <c r="I25" s="10">
        <v>86.5</v>
      </c>
      <c r="J25" s="10">
        <v>3</v>
      </c>
      <c r="K25" s="10">
        <v>193.4</v>
      </c>
      <c r="L25" s="21">
        <v>81</v>
      </c>
      <c r="M25" s="21">
        <f t="shared" si="0"/>
        <v>177.7</v>
      </c>
      <c r="N25" s="21">
        <v>1</v>
      </c>
      <c r="O25" s="21" t="s">
        <v>23</v>
      </c>
    </row>
    <row r="26" s="3" customFormat="1" ht="32" customHeight="1" spans="1:15">
      <c r="A26" s="9"/>
      <c r="B26" s="10"/>
      <c r="C26" s="10"/>
      <c r="D26" s="10"/>
      <c r="E26" s="10"/>
      <c r="F26" s="10" t="s">
        <v>84</v>
      </c>
      <c r="G26" s="29" t="s">
        <v>85</v>
      </c>
      <c r="H26" s="10">
        <v>91.7</v>
      </c>
      <c r="I26" s="10">
        <v>92.5</v>
      </c>
      <c r="J26" s="10">
        <v>0</v>
      </c>
      <c r="K26" s="10">
        <v>184.2</v>
      </c>
      <c r="L26" s="21">
        <v>82.4</v>
      </c>
      <c r="M26" s="21">
        <f t="shared" si="0"/>
        <v>174.5</v>
      </c>
      <c r="N26" s="21">
        <v>2</v>
      </c>
      <c r="O26" s="21"/>
    </row>
    <row r="27" s="3" customFormat="1" ht="32" customHeight="1" spans="1:15">
      <c r="A27" s="9"/>
      <c r="B27" s="10"/>
      <c r="C27" s="10"/>
      <c r="D27" s="10"/>
      <c r="E27" s="10"/>
      <c r="F27" s="10" t="s">
        <v>86</v>
      </c>
      <c r="G27" s="10" t="s">
        <v>87</v>
      </c>
      <c r="H27" s="10">
        <v>101.1</v>
      </c>
      <c r="I27" s="10">
        <v>92</v>
      </c>
      <c r="J27" s="10">
        <v>3</v>
      </c>
      <c r="K27" s="10">
        <v>196.1</v>
      </c>
      <c r="L27" s="21">
        <v>71.8</v>
      </c>
      <c r="M27" s="21">
        <f t="shared" si="0"/>
        <v>169.85</v>
      </c>
      <c r="N27" s="21">
        <v>3</v>
      </c>
      <c r="O27" s="21"/>
    </row>
    <row r="28" s="3" customFormat="1" ht="32" customHeight="1" spans="1:15">
      <c r="A28" s="9"/>
      <c r="B28" s="10"/>
      <c r="C28" s="10" t="s">
        <v>88</v>
      </c>
      <c r="D28" s="10">
        <v>1</v>
      </c>
      <c r="E28" s="10" t="s">
        <v>89</v>
      </c>
      <c r="F28" s="10" t="s">
        <v>90</v>
      </c>
      <c r="G28" s="10" t="s">
        <v>91</v>
      </c>
      <c r="H28" s="10">
        <v>105.5</v>
      </c>
      <c r="I28" s="10">
        <v>99.5</v>
      </c>
      <c r="J28" s="10">
        <v>0</v>
      </c>
      <c r="K28" s="10">
        <v>205</v>
      </c>
      <c r="L28" s="21">
        <v>80.6</v>
      </c>
      <c r="M28" s="21">
        <f t="shared" si="0"/>
        <v>183.1</v>
      </c>
      <c r="N28" s="21">
        <v>1</v>
      </c>
      <c r="O28" s="21" t="s">
        <v>23</v>
      </c>
    </row>
    <row r="29" s="3" customFormat="1" ht="32" customHeight="1" spans="1:15">
      <c r="A29" s="9"/>
      <c r="B29" s="10"/>
      <c r="C29" s="10"/>
      <c r="D29" s="10"/>
      <c r="E29" s="10"/>
      <c r="F29" s="10" t="s">
        <v>92</v>
      </c>
      <c r="G29" s="10" t="s">
        <v>93</v>
      </c>
      <c r="H29" s="10">
        <v>99</v>
      </c>
      <c r="I29" s="10">
        <v>94.5</v>
      </c>
      <c r="J29" s="10">
        <v>3</v>
      </c>
      <c r="K29" s="10">
        <v>196.5</v>
      </c>
      <c r="L29" s="21">
        <v>82.8</v>
      </c>
      <c r="M29" s="21">
        <f t="shared" si="0"/>
        <v>181.05</v>
      </c>
      <c r="N29" s="21">
        <v>2</v>
      </c>
      <c r="O29" s="21"/>
    </row>
    <row r="30" s="3" customFormat="1" ht="32" customHeight="1" spans="1:15">
      <c r="A30" s="11"/>
      <c r="B30" s="10"/>
      <c r="C30" s="10"/>
      <c r="D30" s="10"/>
      <c r="E30" s="10"/>
      <c r="F30" s="10" t="s">
        <v>94</v>
      </c>
      <c r="G30" s="10" t="s">
        <v>95</v>
      </c>
      <c r="H30" s="10">
        <v>107.5</v>
      </c>
      <c r="I30" s="10">
        <v>106.5</v>
      </c>
      <c r="J30" s="10">
        <v>0</v>
      </c>
      <c r="K30" s="10">
        <v>214</v>
      </c>
      <c r="L30" s="21" t="s">
        <v>30</v>
      </c>
      <c r="M30" s="21"/>
      <c r="N30" s="21"/>
      <c r="O30" s="21"/>
    </row>
    <row r="31" s="3" customFormat="1" ht="33" customHeight="1" spans="1:15">
      <c r="A31" s="12" t="s">
        <v>17</v>
      </c>
      <c r="B31" s="10" t="s">
        <v>79</v>
      </c>
      <c r="C31" s="10" t="s">
        <v>96</v>
      </c>
      <c r="D31" s="10">
        <v>1</v>
      </c>
      <c r="E31" s="10" t="s">
        <v>97</v>
      </c>
      <c r="F31" s="10" t="s">
        <v>98</v>
      </c>
      <c r="G31" s="10" t="s">
        <v>99</v>
      </c>
      <c r="H31" s="10">
        <v>109</v>
      </c>
      <c r="I31" s="10">
        <v>97</v>
      </c>
      <c r="J31" s="10">
        <v>0</v>
      </c>
      <c r="K31" s="10">
        <v>206</v>
      </c>
      <c r="L31" s="21">
        <v>85.2</v>
      </c>
      <c r="M31" s="21">
        <f t="shared" si="0"/>
        <v>188.2</v>
      </c>
      <c r="N31" s="21">
        <v>1</v>
      </c>
      <c r="O31" s="21" t="s">
        <v>23</v>
      </c>
    </row>
    <row r="32" s="3" customFormat="1" ht="33" customHeight="1" spans="1:15">
      <c r="A32" s="9"/>
      <c r="B32" s="10"/>
      <c r="C32" s="10"/>
      <c r="D32" s="10"/>
      <c r="E32" s="10"/>
      <c r="F32" s="10" t="s">
        <v>100</v>
      </c>
      <c r="G32" s="10" t="s">
        <v>101</v>
      </c>
      <c r="H32" s="10">
        <v>102</v>
      </c>
      <c r="I32" s="10">
        <v>98.5</v>
      </c>
      <c r="J32" s="10">
        <v>0</v>
      </c>
      <c r="K32" s="10">
        <v>200.5</v>
      </c>
      <c r="L32" s="21">
        <v>81.8</v>
      </c>
      <c r="M32" s="21">
        <f t="shared" si="0"/>
        <v>182.05</v>
      </c>
      <c r="N32" s="21">
        <v>2</v>
      </c>
      <c r="O32" s="21"/>
    </row>
    <row r="33" s="3" customFormat="1" ht="33" customHeight="1" spans="1:15">
      <c r="A33" s="9"/>
      <c r="B33" s="10"/>
      <c r="C33" s="10"/>
      <c r="D33" s="10"/>
      <c r="E33" s="10"/>
      <c r="F33" s="10" t="s">
        <v>102</v>
      </c>
      <c r="G33" s="10" t="s">
        <v>103</v>
      </c>
      <c r="H33" s="10">
        <v>103</v>
      </c>
      <c r="I33" s="10">
        <v>91.5</v>
      </c>
      <c r="J33" s="10">
        <v>0</v>
      </c>
      <c r="K33" s="10">
        <v>194.5</v>
      </c>
      <c r="L33" s="21">
        <v>83.6</v>
      </c>
      <c r="M33" s="21">
        <f t="shared" si="0"/>
        <v>180.85</v>
      </c>
      <c r="N33" s="21">
        <v>3</v>
      </c>
      <c r="O33" s="21"/>
    </row>
    <row r="34" s="3" customFormat="1" ht="33" customHeight="1" spans="1:15">
      <c r="A34" s="9"/>
      <c r="B34" s="10" t="s">
        <v>104</v>
      </c>
      <c r="C34" s="10" t="s">
        <v>105</v>
      </c>
      <c r="D34" s="10">
        <v>1</v>
      </c>
      <c r="E34" s="10" t="s">
        <v>106</v>
      </c>
      <c r="F34" s="10" t="s">
        <v>107</v>
      </c>
      <c r="G34" s="29" t="s">
        <v>108</v>
      </c>
      <c r="H34" s="10">
        <v>95</v>
      </c>
      <c r="I34" s="10">
        <v>95.5</v>
      </c>
      <c r="J34" s="10">
        <v>3</v>
      </c>
      <c r="K34" s="10">
        <v>193.5</v>
      </c>
      <c r="L34" s="21">
        <v>79.8</v>
      </c>
      <c r="M34" s="21">
        <f t="shared" si="0"/>
        <v>176.55</v>
      </c>
      <c r="N34" s="22">
        <v>1</v>
      </c>
      <c r="O34" s="21" t="s">
        <v>23</v>
      </c>
    </row>
    <row r="35" s="3" customFormat="1" ht="33" customHeight="1" spans="1:15">
      <c r="A35" s="9"/>
      <c r="B35" s="10"/>
      <c r="C35" s="10"/>
      <c r="D35" s="10"/>
      <c r="E35" s="10"/>
      <c r="F35" s="10" t="s">
        <v>109</v>
      </c>
      <c r="G35" s="10" t="s">
        <v>110</v>
      </c>
      <c r="H35" s="10">
        <v>101.5</v>
      </c>
      <c r="I35" s="10">
        <v>92</v>
      </c>
      <c r="J35" s="10">
        <v>3</v>
      </c>
      <c r="K35" s="10">
        <v>196.5</v>
      </c>
      <c r="L35" s="21">
        <v>74.2</v>
      </c>
      <c r="M35" s="21">
        <f t="shared" si="0"/>
        <v>172.45</v>
      </c>
      <c r="N35" s="21">
        <v>2</v>
      </c>
      <c r="O35" s="21"/>
    </row>
    <row r="36" s="3" customFormat="1" ht="33" customHeight="1" spans="1:15">
      <c r="A36" s="9"/>
      <c r="B36" s="10"/>
      <c r="C36" s="10"/>
      <c r="D36" s="10"/>
      <c r="E36" s="10"/>
      <c r="F36" s="10" t="s">
        <v>111</v>
      </c>
      <c r="G36" s="10" t="s">
        <v>112</v>
      </c>
      <c r="H36" s="10">
        <v>93.5</v>
      </c>
      <c r="I36" s="10">
        <v>104.5</v>
      </c>
      <c r="J36" s="10">
        <v>3</v>
      </c>
      <c r="K36" s="10">
        <v>201</v>
      </c>
      <c r="L36" s="21">
        <v>72.6</v>
      </c>
      <c r="M36" s="21">
        <f t="shared" si="0"/>
        <v>173.1</v>
      </c>
      <c r="N36" s="21">
        <v>3</v>
      </c>
      <c r="O36" s="21"/>
    </row>
    <row r="37" s="3" customFormat="1" ht="33" customHeight="1" spans="1:15">
      <c r="A37" s="9"/>
      <c r="B37" s="10"/>
      <c r="C37" s="10" t="s">
        <v>113</v>
      </c>
      <c r="D37" s="10">
        <v>1</v>
      </c>
      <c r="E37" s="10" t="s">
        <v>114</v>
      </c>
      <c r="F37" s="10" t="s">
        <v>115</v>
      </c>
      <c r="G37" s="10" t="s">
        <v>116</v>
      </c>
      <c r="H37" s="10">
        <v>95</v>
      </c>
      <c r="I37" s="10">
        <v>104</v>
      </c>
      <c r="J37" s="10">
        <v>0</v>
      </c>
      <c r="K37" s="10">
        <v>199</v>
      </c>
      <c r="L37" s="21">
        <v>82.6</v>
      </c>
      <c r="M37" s="21">
        <f t="shared" si="0"/>
        <v>182.1</v>
      </c>
      <c r="N37" s="21">
        <v>1</v>
      </c>
      <c r="O37" s="21" t="s">
        <v>23</v>
      </c>
    </row>
    <row r="38" s="3" customFormat="1" ht="33" customHeight="1" spans="1:15">
      <c r="A38" s="9"/>
      <c r="B38" s="10"/>
      <c r="C38" s="10"/>
      <c r="D38" s="10"/>
      <c r="E38" s="10"/>
      <c r="F38" s="10" t="s">
        <v>117</v>
      </c>
      <c r="G38" s="10" t="s">
        <v>118</v>
      </c>
      <c r="H38" s="10">
        <v>78.5</v>
      </c>
      <c r="I38" s="10">
        <v>99.5</v>
      </c>
      <c r="J38" s="10">
        <v>0</v>
      </c>
      <c r="K38" s="10">
        <v>178</v>
      </c>
      <c r="L38" s="21">
        <v>76.8</v>
      </c>
      <c r="M38" s="21">
        <f t="shared" ref="M38:M70" si="1">SUM(K38/2+L38)</f>
        <v>165.8</v>
      </c>
      <c r="N38" s="21">
        <v>2</v>
      </c>
      <c r="O38" s="21"/>
    </row>
    <row r="39" s="3" customFormat="1" ht="33" customHeight="1" spans="1:15">
      <c r="A39" s="9"/>
      <c r="B39" s="10"/>
      <c r="C39" s="10"/>
      <c r="D39" s="10"/>
      <c r="E39" s="10"/>
      <c r="F39" s="10" t="s">
        <v>119</v>
      </c>
      <c r="G39" s="10" t="s">
        <v>120</v>
      </c>
      <c r="H39" s="10">
        <v>75</v>
      </c>
      <c r="I39" s="10">
        <v>99</v>
      </c>
      <c r="J39" s="10">
        <v>3</v>
      </c>
      <c r="K39" s="10">
        <v>177</v>
      </c>
      <c r="L39" s="21">
        <v>75.8</v>
      </c>
      <c r="M39" s="21">
        <f t="shared" si="1"/>
        <v>164.3</v>
      </c>
      <c r="N39" s="21">
        <v>3</v>
      </c>
      <c r="O39" s="21"/>
    </row>
    <row r="40" s="3" customFormat="1" ht="33" customHeight="1" spans="1:15">
      <c r="A40" s="9"/>
      <c r="B40" s="10" t="s">
        <v>121</v>
      </c>
      <c r="C40" s="10" t="s">
        <v>122</v>
      </c>
      <c r="D40" s="10">
        <v>1</v>
      </c>
      <c r="E40" s="10" t="s">
        <v>123</v>
      </c>
      <c r="F40" s="10" t="s">
        <v>124</v>
      </c>
      <c r="G40" s="10" t="s">
        <v>125</v>
      </c>
      <c r="H40" s="10">
        <v>86.1</v>
      </c>
      <c r="I40" s="10">
        <v>87.5</v>
      </c>
      <c r="J40" s="10">
        <v>3</v>
      </c>
      <c r="K40" s="10">
        <v>176.6</v>
      </c>
      <c r="L40" s="21">
        <v>78.6</v>
      </c>
      <c r="M40" s="21">
        <f t="shared" si="1"/>
        <v>166.9</v>
      </c>
      <c r="N40" s="21">
        <v>1</v>
      </c>
      <c r="O40" s="21" t="s">
        <v>23</v>
      </c>
    </row>
    <row r="41" s="3" customFormat="1" ht="33" customHeight="1" spans="1:15">
      <c r="A41" s="9"/>
      <c r="B41" s="10"/>
      <c r="C41" s="10"/>
      <c r="D41" s="10"/>
      <c r="E41" s="10"/>
      <c r="F41" s="10" t="s">
        <v>126</v>
      </c>
      <c r="G41" s="10" t="s">
        <v>127</v>
      </c>
      <c r="H41" s="10">
        <v>86.6</v>
      </c>
      <c r="I41" s="10">
        <v>70.5</v>
      </c>
      <c r="J41" s="10">
        <v>3</v>
      </c>
      <c r="K41" s="10">
        <v>160.1</v>
      </c>
      <c r="L41" s="21">
        <v>86</v>
      </c>
      <c r="M41" s="21">
        <f t="shared" si="1"/>
        <v>166.05</v>
      </c>
      <c r="N41" s="21">
        <v>2</v>
      </c>
      <c r="O41" s="21"/>
    </row>
    <row r="42" s="3" customFormat="1" ht="33" customHeight="1" spans="1:15">
      <c r="A42" s="11"/>
      <c r="B42" s="10"/>
      <c r="C42" s="10"/>
      <c r="D42" s="10"/>
      <c r="E42" s="10"/>
      <c r="F42" s="10" t="s">
        <v>128</v>
      </c>
      <c r="G42" s="10" t="s">
        <v>129</v>
      </c>
      <c r="H42" s="10">
        <v>83.1</v>
      </c>
      <c r="I42" s="10">
        <v>72.5</v>
      </c>
      <c r="J42" s="10">
        <v>3</v>
      </c>
      <c r="K42" s="10">
        <v>158.6</v>
      </c>
      <c r="L42" s="21">
        <v>79.2</v>
      </c>
      <c r="M42" s="21">
        <f t="shared" si="1"/>
        <v>158.5</v>
      </c>
      <c r="N42" s="21">
        <v>3</v>
      </c>
      <c r="O42" s="21"/>
    </row>
    <row r="43" s="3" customFormat="1" ht="33" customHeight="1" spans="1:15">
      <c r="A43" s="12" t="s">
        <v>17</v>
      </c>
      <c r="B43" s="10" t="s">
        <v>130</v>
      </c>
      <c r="C43" s="10" t="s">
        <v>131</v>
      </c>
      <c r="D43" s="10">
        <v>1</v>
      </c>
      <c r="E43" s="10" t="s">
        <v>132</v>
      </c>
      <c r="F43" s="10" t="s">
        <v>133</v>
      </c>
      <c r="G43" s="10" t="s">
        <v>134</v>
      </c>
      <c r="H43" s="10">
        <v>95</v>
      </c>
      <c r="I43" s="10">
        <v>100.5</v>
      </c>
      <c r="J43" s="10">
        <v>3</v>
      </c>
      <c r="K43" s="10">
        <v>198.5</v>
      </c>
      <c r="L43" s="21">
        <v>88</v>
      </c>
      <c r="M43" s="21">
        <f t="shared" si="1"/>
        <v>187.25</v>
      </c>
      <c r="N43" s="21">
        <v>1</v>
      </c>
      <c r="O43" s="21" t="s">
        <v>23</v>
      </c>
    </row>
    <row r="44" s="3" customFormat="1" ht="33" customHeight="1" spans="1:15">
      <c r="A44" s="9"/>
      <c r="B44" s="10"/>
      <c r="C44" s="10"/>
      <c r="D44" s="10"/>
      <c r="E44" s="10"/>
      <c r="F44" s="10" t="s">
        <v>135</v>
      </c>
      <c r="G44" s="10" t="s">
        <v>136</v>
      </c>
      <c r="H44" s="10">
        <v>94</v>
      </c>
      <c r="I44" s="10">
        <v>108</v>
      </c>
      <c r="J44" s="10">
        <v>0</v>
      </c>
      <c r="K44" s="10">
        <v>202</v>
      </c>
      <c r="L44" s="21">
        <v>78.6</v>
      </c>
      <c r="M44" s="21">
        <f t="shared" si="1"/>
        <v>179.6</v>
      </c>
      <c r="N44" s="21">
        <v>2</v>
      </c>
      <c r="O44" s="21"/>
    </row>
    <row r="45" s="3" customFormat="1" ht="33" customHeight="1" spans="1:15">
      <c r="A45" s="9"/>
      <c r="B45" s="10"/>
      <c r="C45" s="10"/>
      <c r="D45" s="10"/>
      <c r="E45" s="10"/>
      <c r="F45" s="10" t="s">
        <v>137</v>
      </c>
      <c r="G45" s="29" t="s">
        <v>138</v>
      </c>
      <c r="H45" s="10">
        <v>93.5</v>
      </c>
      <c r="I45" s="10">
        <v>79</v>
      </c>
      <c r="J45" s="10">
        <v>0</v>
      </c>
      <c r="K45" s="10">
        <v>172.5</v>
      </c>
      <c r="L45" s="21">
        <v>80</v>
      </c>
      <c r="M45" s="21">
        <f t="shared" si="1"/>
        <v>166.25</v>
      </c>
      <c r="N45" s="21">
        <v>3</v>
      </c>
      <c r="O45" s="21"/>
    </row>
    <row r="46" s="3" customFormat="1" ht="33" customHeight="1" spans="1:15">
      <c r="A46" s="9"/>
      <c r="B46" s="10" t="s">
        <v>139</v>
      </c>
      <c r="C46" s="10" t="s">
        <v>140</v>
      </c>
      <c r="D46" s="10">
        <v>1</v>
      </c>
      <c r="E46" s="10" t="s">
        <v>141</v>
      </c>
      <c r="F46" s="10" t="s">
        <v>142</v>
      </c>
      <c r="G46" s="10" t="s">
        <v>143</v>
      </c>
      <c r="H46" s="10">
        <v>69.5</v>
      </c>
      <c r="I46" s="10">
        <v>89</v>
      </c>
      <c r="J46" s="10">
        <v>3</v>
      </c>
      <c r="K46" s="10">
        <v>161.5</v>
      </c>
      <c r="L46" s="21">
        <v>82.8</v>
      </c>
      <c r="M46" s="21">
        <f t="shared" si="1"/>
        <v>163.55</v>
      </c>
      <c r="N46" s="21">
        <v>1</v>
      </c>
      <c r="O46" s="21" t="s">
        <v>23</v>
      </c>
    </row>
    <row r="47" s="3" customFormat="1" ht="33" customHeight="1" spans="1:15">
      <c r="A47" s="9"/>
      <c r="B47" s="10"/>
      <c r="C47" s="10"/>
      <c r="D47" s="10"/>
      <c r="E47" s="10"/>
      <c r="F47" s="10" t="s">
        <v>144</v>
      </c>
      <c r="G47" s="10" t="s">
        <v>145</v>
      </c>
      <c r="H47" s="10">
        <v>84.5</v>
      </c>
      <c r="I47" s="10">
        <v>94</v>
      </c>
      <c r="J47" s="10">
        <v>3</v>
      </c>
      <c r="K47" s="10">
        <v>181.5</v>
      </c>
      <c r="L47" s="21">
        <v>69.8</v>
      </c>
      <c r="M47" s="21">
        <f t="shared" si="1"/>
        <v>160.55</v>
      </c>
      <c r="N47" s="21">
        <v>2</v>
      </c>
      <c r="O47" s="21"/>
    </row>
    <row r="48" s="3" customFormat="1" ht="33" customHeight="1" spans="1:15">
      <c r="A48" s="9"/>
      <c r="B48" s="10"/>
      <c r="C48" s="10"/>
      <c r="D48" s="10"/>
      <c r="E48" s="10"/>
      <c r="F48" s="10" t="s">
        <v>146</v>
      </c>
      <c r="G48" s="10" t="s">
        <v>147</v>
      </c>
      <c r="H48" s="10">
        <v>63</v>
      </c>
      <c r="I48" s="10">
        <v>99</v>
      </c>
      <c r="J48" s="10">
        <v>3</v>
      </c>
      <c r="K48" s="10">
        <v>165</v>
      </c>
      <c r="L48" s="21">
        <v>64.4</v>
      </c>
      <c r="M48" s="21">
        <f t="shared" si="1"/>
        <v>146.9</v>
      </c>
      <c r="N48" s="21">
        <v>3</v>
      </c>
      <c r="O48" s="21"/>
    </row>
    <row r="49" s="3" customFormat="1" ht="33" customHeight="1" spans="1:15">
      <c r="A49" s="9"/>
      <c r="B49" s="10"/>
      <c r="C49" s="10" t="s">
        <v>148</v>
      </c>
      <c r="D49" s="10">
        <v>1</v>
      </c>
      <c r="E49" s="10" t="s">
        <v>149</v>
      </c>
      <c r="F49" s="10" t="s">
        <v>150</v>
      </c>
      <c r="G49" s="10" t="s">
        <v>151</v>
      </c>
      <c r="H49" s="10">
        <v>82.5</v>
      </c>
      <c r="I49" s="10">
        <v>112</v>
      </c>
      <c r="J49" s="10">
        <v>3</v>
      </c>
      <c r="K49" s="10">
        <v>197.5</v>
      </c>
      <c r="L49" s="21">
        <v>82.8</v>
      </c>
      <c r="M49" s="21">
        <f t="shared" si="1"/>
        <v>181.55</v>
      </c>
      <c r="N49" s="21">
        <v>1</v>
      </c>
      <c r="O49" s="21" t="s">
        <v>23</v>
      </c>
    </row>
    <row r="50" s="3" customFormat="1" ht="33" customHeight="1" spans="1:15">
      <c r="A50" s="9"/>
      <c r="B50" s="10"/>
      <c r="C50" s="10"/>
      <c r="D50" s="10"/>
      <c r="E50" s="10"/>
      <c r="F50" s="10" t="s">
        <v>152</v>
      </c>
      <c r="G50" s="10" t="s">
        <v>153</v>
      </c>
      <c r="H50" s="10">
        <v>87</v>
      </c>
      <c r="I50" s="10">
        <v>88.5</v>
      </c>
      <c r="J50" s="10">
        <v>0</v>
      </c>
      <c r="K50" s="10">
        <v>175.5</v>
      </c>
      <c r="L50" s="21">
        <v>71.6</v>
      </c>
      <c r="M50" s="21">
        <f t="shared" si="1"/>
        <v>159.35</v>
      </c>
      <c r="N50" s="21">
        <v>2</v>
      </c>
      <c r="O50" s="21"/>
    </row>
    <row r="51" s="3" customFormat="1" ht="33" customHeight="1" spans="1:15">
      <c r="A51" s="9"/>
      <c r="B51" s="10"/>
      <c r="C51" s="10"/>
      <c r="D51" s="10"/>
      <c r="E51" s="10"/>
      <c r="F51" s="10" t="s">
        <v>154</v>
      </c>
      <c r="G51" s="10" t="s">
        <v>155</v>
      </c>
      <c r="H51" s="10">
        <v>88</v>
      </c>
      <c r="I51" s="10">
        <v>78.5</v>
      </c>
      <c r="J51" s="10">
        <v>3</v>
      </c>
      <c r="K51" s="10">
        <v>169.5</v>
      </c>
      <c r="L51" s="21" t="s">
        <v>30</v>
      </c>
      <c r="M51" s="21"/>
      <c r="N51" s="21"/>
      <c r="O51" s="21"/>
    </row>
    <row r="52" s="3" customFormat="1" ht="33" customHeight="1" spans="1:15">
      <c r="A52" s="9"/>
      <c r="B52" s="14" t="s">
        <v>156</v>
      </c>
      <c r="C52" s="10" t="s">
        <v>96</v>
      </c>
      <c r="D52" s="10">
        <v>1</v>
      </c>
      <c r="E52" s="10" t="s">
        <v>157</v>
      </c>
      <c r="F52" s="10" t="s">
        <v>158</v>
      </c>
      <c r="G52" s="10" t="s">
        <v>159</v>
      </c>
      <c r="H52" s="10">
        <v>108</v>
      </c>
      <c r="I52" s="10">
        <v>110.5</v>
      </c>
      <c r="J52" s="10">
        <v>3</v>
      </c>
      <c r="K52" s="10">
        <v>221.5</v>
      </c>
      <c r="L52" s="21">
        <v>82.2</v>
      </c>
      <c r="M52" s="21">
        <f t="shared" si="1"/>
        <v>192.95</v>
      </c>
      <c r="N52" s="21">
        <v>1</v>
      </c>
      <c r="O52" s="21" t="s">
        <v>23</v>
      </c>
    </row>
    <row r="53" s="3" customFormat="1" ht="33" customHeight="1" spans="1:15">
      <c r="A53" s="9"/>
      <c r="B53" s="15"/>
      <c r="C53" s="10"/>
      <c r="D53" s="10"/>
      <c r="E53" s="10"/>
      <c r="F53" s="10" t="s">
        <v>160</v>
      </c>
      <c r="G53" s="10" t="s">
        <v>161</v>
      </c>
      <c r="H53" s="10">
        <v>74</v>
      </c>
      <c r="I53" s="10">
        <v>94</v>
      </c>
      <c r="J53" s="10">
        <v>0</v>
      </c>
      <c r="K53" s="10">
        <v>168</v>
      </c>
      <c r="L53" s="21">
        <v>69</v>
      </c>
      <c r="M53" s="21">
        <f t="shared" si="1"/>
        <v>153</v>
      </c>
      <c r="N53" s="21">
        <v>2</v>
      </c>
      <c r="O53" s="21"/>
    </row>
    <row r="54" s="3" customFormat="1" ht="33" customHeight="1" spans="1:15">
      <c r="A54" s="11"/>
      <c r="B54" s="16"/>
      <c r="C54" s="10"/>
      <c r="D54" s="10"/>
      <c r="E54" s="10"/>
      <c r="F54" s="10" t="s">
        <v>162</v>
      </c>
      <c r="G54" s="10" t="s">
        <v>163</v>
      </c>
      <c r="H54" s="10">
        <v>74.5</v>
      </c>
      <c r="I54" s="10">
        <v>85</v>
      </c>
      <c r="J54" s="10">
        <v>3</v>
      </c>
      <c r="K54" s="10">
        <v>162.5</v>
      </c>
      <c r="L54" s="21">
        <v>67</v>
      </c>
      <c r="M54" s="21">
        <f t="shared" si="1"/>
        <v>148.25</v>
      </c>
      <c r="N54" s="21">
        <v>3</v>
      </c>
      <c r="O54" s="21"/>
    </row>
    <row r="55" s="3" customFormat="1" ht="33" customHeight="1" spans="1:15">
      <c r="A55" s="12" t="s">
        <v>17</v>
      </c>
      <c r="B55" s="14" t="s">
        <v>156</v>
      </c>
      <c r="C55" s="10" t="s">
        <v>164</v>
      </c>
      <c r="D55" s="10">
        <v>1</v>
      </c>
      <c r="E55" s="10" t="s">
        <v>165</v>
      </c>
      <c r="F55" s="10" t="s">
        <v>166</v>
      </c>
      <c r="G55" s="10" t="s">
        <v>167</v>
      </c>
      <c r="H55" s="10">
        <v>80.1</v>
      </c>
      <c r="I55" s="10">
        <v>79</v>
      </c>
      <c r="J55" s="10">
        <v>3</v>
      </c>
      <c r="K55" s="10">
        <v>162.1</v>
      </c>
      <c r="L55" s="21">
        <v>80.8</v>
      </c>
      <c r="M55" s="21">
        <f t="shared" si="1"/>
        <v>161.85</v>
      </c>
      <c r="N55" s="21">
        <v>1</v>
      </c>
      <c r="O55" s="21" t="s">
        <v>23</v>
      </c>
    </row>
    <row r="56" s="3" customFormat="1" ht="33" customHeight="1" spans="1:15">
      <c r="A56" s="9"/>
      <c r="B56" s="15"/>
      <c r="C56" s="10"/>
      <c r="D56" s="10"/>
      <c r="E56" s="10"/>
      <c r="F56" s="10" t="s">
        <v>168</v>
      </c>
      <c r="G56" s="10" t="s">
        <v>169</v>
      </c>
      <c r="H56" s="10">
        <v>77</v>
      </c>
      <c r="I56" s="10">
        <v>77.5</v>
      </c>
      <c r="J56" s="10">
        <v>0</v>
      </c>
      <c r="K56" s="10">
        <v>154.5</v>
      </c>
      <c r="L56" s="21">
        <v>73.2</v>
      </c>
      <c r="M56" s="21">
        <f t="shared" si="1"/>
        <v>150.45</v>
      </c>
      <c r="N56" s="21">
        <v>2</v>
      </c>
      <c r="O56" s="21"/>
    </row>
    <row r="57" s="3" customFormat="1" ht="33" customHeight="1" spans="1:15">
      <c r="A57" s="9"/>
      <c r="B57" s="16"/>
      <c r="C57" s="10"/>
      <c r="D57" s="10"/>
      <c r="E57" s="10"/>
      <c r="F57" s="10" t="s">
        <v>170</v>
      </c>
      <c r="G57" s="10" t="s">
        <v>171</v>
      </c>
      <c r="H57" s="10">
        <v>77.2</v>
      </c>
      <c r="I57" s="10">
        <v>60.5</v>
      </c>
      <c r="J57" s="10">
        <v>3</v>
      </c>
      <c r="K57" s="10">
        <v>140.7</v>
      </c>
      <c r="L57" s="21">
        <v>68.4</v>
      </c>
      <c r="M57" s="21">
        <f t="shared" si="1"/>
        <v>138.75</v>
      </c>
      <c r="N57" s="21">
        <v>3</v>
      </c>
      <c r="O57" s="21"/>
    </row>
    <row r="58" s="3" customFormat="1" ht="33" customHeight="1" spans="1:15">
      <c r="A58" s="9"/>
      <c r="B58" s="10" t="s">
        <v>172</v>
      </c>
      <c r="C58" s="10" t="s">
        <v>122</v>
      </c>
      <c r="D58" s="10">
        <v>1</v>
      </c>
      <c r="E58" s="10" t="s">
        <v>173</v>
      </c>
      <c r="F58" s="10" t="s">
        <v>174</v>
      </c>
      <c r="G58" s="10" t="s">
        <v>175</v>
      </c>
      <c r="H58" s="10">
        <v>84</v>
      </c>
      <c r="I58" s="10">
        <v>100.5</v>
      </c>
      <c r="J58" s="10">
        <v>0</v>
      </c>
      <c r="K58" s="10">
        <v>184.5</v>
      </c>
      <c r="L58" s="21">
        <v>82.8</v>
      </c>
      <c r="M58" s="21">
        <f t="shared" si="1"/>
        <v>175.05</v>
      </c>
      <c r="N58" s="21">
        <v>1</v>
      </c>
      <c r="O58" s="21" t="s">
        <v>23</v>
      </c>
    </row>
    <row r="59" s="3" customFormat="1" ht="33" customHeight="1" spans="1:15">
      <c r="A59" s="9"/>
      <c r="B59" s="10"/>
      <c r="C59" s="10"/>
      <c r="D59" s="10"/>
      <c r="E59" s="10"/>
      <c r="F59" s="10" t="s">
        <v>176</v>
      </c>
      <c r="G59" s="10" t="s">
        <v>177</v>
      </c>
      <c r="H59" s="10">
        <v>86.5</v>
      </c>
      <c r="I59" s="10">
        <v>94</v>
      </c>
      <c r="J59" s="10">
        <v>3</v>
      </c>
      <c r="K59" s="10">
        <v>183.5</v>
      </c>
      <c r="L59" s="21">
        <v>80.8</v>
      </c>
      <c r="M59" s="21">
        <f t="shared" si="1"/>
        <v>172.55</v>
      </c>
      <c r="N59" s="21">
        <v>2</v>
      </c>
      <c r="O59" s="21"/>
    </row>
    <row r="60" s="3" customFormat="1" ht="33" customHeight="1" spans="1:15">
      <c r="A60" s="9"/>
      <c r="B60" s="10"/>
      <c r="C60" s="10"/>
      <c r="D60" s="10"/>
      <c r="E60" s="10"/>
      <c r="F60" s="10" t="s">
        <v>178</v>
      </c>
      <c r="G60" s="10" t="s">
        <v>179</v>
      </c>
      <c r="H60" s="10">
        <v>83.5</v>
      </c>
      <c r="I60" s="10">
        <v>94.5</v>
      </c>
      <c r="J60" s="10">
        <v>0</v>
      </c>
      <c r="K60" s="10">
        <v>178</v>
      </c>
      <c r="L60" s="21" t="s">
        <v>30</v>
      </c>
      <c r="M60" s="21"/>
      <c r="N60" s="21"/>
      <c r="O60" s="21"/>
    </row>
    <row r="61" s="3" customFormat="1" ht="33" customHeight="1" spans="1:15">
      <c r="A61" s="9"/>
      <c r="B61" s="14" t="s">
        <v>180</v>
      </c>
      <c r="C61" s="10" t="s">
        <v>181</v>
      </c>
      <c r="D61" s="10">
        <v>1</v>
      </c>
      <c r="E61" s="10" t="s">
        <v>182</v>
      </c>
      <c r="F61" s="10" t="s">
        <v>183</v>
      </c>
      <c r="G61" s="10" t="s">
        <v>184</v>
      </c>
      <c r="H61" s="10">
        <v>91</v>
      </c>
      <c r="I61" s="10">
        <v>95.5</v>
      </c>
      <c r="J61" s="10">
        <v>3</v>
      </c>
      <c r="K61" s="10">
        <v>189.5</v>
      </c>
      <c r="L61" s="21">
        <v>84.2</v>
      </c>
      <c r="M61" s="21">
        <f t="shared" si="1"/>
        <v>178.95</v>
      </c>
      <c r="N61" s="21">
        <v>1</v>
      </c>
      <c r="O61" s="21" t="s">
        <v>23</v>
      </c>
    </row>
    <row r="62" s="3" customFormat="1" ht="33" customHeight="1" spans="1:15">
      <c r="A62" s="9"/>
      <c r="B62" s="15"/>
      <c r="C62" s="10"/>
      <c r="D62" s="10"/>
      <c r="E62" s="10"/>
      <c r="F62" s="10" t="s">
        <v>185</v>
      </c>
      <c r="G62" s="10" t="s">
        <v>186</v>
      </c>
      <c r="H62" s="10">
        <v>93.7</v>
      </c>
      <c r="I62" s="10">
        <v>81.5</v>
      </c>
      <c r="J62" s="10">
        <v>3</v>
      </c>
      <c r="K62" s="10">
        <v>178.2</v>
      </c>
      <c r="L62" s="21">
        <v>78.8</v>
      </c>
      <c r="M62" s="21">
        <f t="shared" si="1"/>
        <v>167.9</v>
      </c>
      <c r="N62" s="21">
        <v>2</v>
      </c>
      <c r="O62" s="21"/>
    </row>
    <row r="63" s="3" customFormat="1" ht="33" customHeight="1" spans="1:15">
      <c r="A63" s="9"/>
      <c r="B63" s="15"/>
      <c r="C63" s="10"/>
      <c r="D63" s="10"/>
      <c r="E63" s="10"/>
      <c r="F63" s="10" t="s">
        <v>187</v>
      </c>
      <c r="G63" s="10" t="s">
        <v>188</v>
      </c>
      <c r="H63" s="10">
        <v>96.4</v>
      </c>
      <c r="I63" s="10">
        <v>82</v>
      </c>
      <c r="J63" s="10">
        <v>0</v>
      </c>
      <c r="K63" s="10">
        <v>178.4</v>
      </c>
      <c r="L63" s="21">
        <v>75.6</v>
      </c>
      <c r="M63" s="21">
        <f t="shared" si="1"/>
        <v>164.8</v>
      </c>
      <c r="N63" s="21">
        <v>3</v>
      </c>
      <c r="O63" s="21"/>
    </row>
    <row r="64" s="3" customFormat="1" ht="33" customHeight="1" spans="1:15">
      <c r="A64" s="9"/>
      <c r="B64" s="15"/>
      <c r="C64" s="10" t="s">
        <v>148</v>
      </c>
      <c r="D64" s="10">
        <v>1</v>
      </c>
      <c r="E64" s="10" t="s">
        <v>189</v>
      </c>
      <c r="F64" s="10" t="s">
        <v>190</v>
      </c>
      <c r="G64" s="10" t="s">
        <v>191</v>
      </c>
      <c r="H64" s="10">
        <v>87.5</v>
      </c>
      <c r="I64" s="10">
        <v>76</v>
      </c>
      <c r="J64" s="10">
        <v>3</v>
      </c>
      <c r="K64" s="10">
        <v>166.5</v>
      </c>
      <c r="L64" s="21">
        <v>82.6</v>
      </c>
      <c r="M64" s="21">
        <f t="shared" si="1"/>
        <v>165.85</v>
      </c>
      <c r="N64" s="23">
        <v>1</v>
      </c>
      <c r="O64" s="21" t="s">
        <v>23</v>
      </c>
    </row>
    <row r="65" s="3" customFormat="1" ht="33" customHeight="1" spans="1:15">
      <c r="A65" s="9"/>
      <c r="B65" s="15"/>
      <c r="C65" s="10"/>
      <c r="D65" s="10"/>
      <c r="E65" s="10"/>
      <c r="F65" s="14" t="s">
        <v>192</v>
      </c>
      <c r="G65" s="14" t="s">
        <v>193</v>
      </c>
      <c r="H65" s="14">
        <v>80</v>
      </c>
      <c r="I65" s="14">
        <v>94.5</v>
      </c>
      <c r="J65" s="14">
        <v>0</v>
      </c>
      <c r="K65" s="14">
        <v>174.5</v>
      </c>
      <c r="L65" s="24">
        <v>74.4</v>
      </c>
      <c r="M65" s="24">
        <f t="shared" si="1"/>
        <v>161.65</v>
      </c>
      <c r="N65" s="25">
        <v>2</v>
      </c>
      <c r="O65" s="24"/>
    </row>
    <row r="66" s="3" customFormat="1" ht="33" customHeight="1" spans="1:15">
      <c r="A66" s="11"/>
      <c r="B66" s="16"/>
      <c r="C66" s="10"/>
      <c r="D66" s="10"/>
      <c r="E66" s="10"/>
      <c r="F66" s="10" t="s">
        <v>194</v>
      </c>
      <c r="G66" s="29" t="s">
        <v>195</v>
      </c>
      <c r="H66" s="10">
        <v>73.5</v>
      </c>
      <c r="I66" s="10">
        <v>90</v>
      </c>
      <c r="J66" s="10">
        <v>0</v>
      </c>
      <c r="K66" s="10">
        <v>163.5</v>
      </c>
      <c r="L66" s="21">
        <v>69.4</v>
      </c>
      <c r="M66" s="21">
        <f t="shared" si="1"/>
        <v>151.15</v>
      </c>
      <c r="N66" s="26">
        <v>3</v>
      </c>
      <c r="O66" s="21"/>
    </row>
    <row r="67" s="3" customFormat="1" ht="33" customHeight="1" spans="1:15">
      <c r="A67" s="12" t="s">
        <v>17</v>
      </c>
      <c r="B67" s="14" t="s">
        <v>180</v>
      </c>
      <c r="C67" s="10" t="s">
        <v>196</v>
      </c>
      <c r="D67" s="10">
        <v>1</v>
      </c>
      <c r="E67" s="10" t="s">
        <v>197</v>
      </c>
      <c r="F67" s="10" t="s">
        <v>198</v>
      </c>
      <c r="G67" s="10" t="s">
        <v>199</v>
      </c>
      <c r="H67" s="10">
        <v>85</v>
      </c>
      <c r="I67" s="10">
        <v>95.5</v>
      </c>
      <c r="J67" s="10">
        <v>3</v>
      </c>
      <c r="K67" s="10">
        <v>183.5</v>
      </c>
      <c r="L67" s="21">
        <v>81.6</v>
      </c>
      <c r="M67" s="21">
        <f t="shared" si="1"/>
        <v>173.35</v>
      </c>
      <c r="N67" s="21">
        <v>1</v>
      </c>
      <c r="O67" s="21" t="s">
        <v>23</v>
      </c>
    </row>
    <row r="68" s="3" customFormat="1" ht="33" customHeight="1" spans="1:15">
      <c r="A68" s="9"/>
      <c r="B68" s="15"/>
      <c r="C68" s="10"/>
      <c r="D68" s="10"/>
      <c r="E68" s="10"/>
      <c r="F68" s="10" t="s">
        <v>200</v>
      </c>
      <c r="G68" s="10" t="s">
        <v>201</v>
      </c>
      <c r="H68" s="10">
        <v>75</v>
      </c>
      <c r="I68" s="10">
        <v>113</v>
      </c>
      <c r="J68" s="10">
        <v>0</v>
      </c>
      <c r="K68" s="10">
        <v>188</v>
      </c>
      <c r="L68" s="21">
        <v>74.2</v>
      </c>
      <c r="M68" s="21">
        <f t="shared" si="1"/>
        <v>168.2</v>
      </c>
      <c r="N68" s="21">
        <v>2</v>
      </c>
      <c r="O68" s="21"/>
    </row>
    <row r="69" s="3" customFormat="1" ht="33" customHeight="1" spans="1:15">
      <c r="A69" s="9"/>
      <c r="B69" s="16"/>
      <c r="C69" s="10"/>
      <c r="D69" s="10"/>
      <c r="E69" s="10"/>
      <c r="F69" s="10" t="s">
        <v>202</v>
      </c>
      <c r="G69" s="10" t="s">
        <v>203</v>
      </c>
      <c r="H69" s="10">
        <v>81</v>
      </c>
      <c r="I69" s="10">
        <v>93.5</v>
      </c>
      <c r="J69" s="10">
        <v>0</v>
      </c>
      <c r="K69" s="10">
        <v>174.5</v>
      </c>
      <c r="L69" s="21">
        <v>75.4</v>
      </c>
      <c r="M69" s="21">
        <f t="shared" si="1"/>
        <v>162.65</v>
      </c>
      <c r="N69" s="21">
        <v>3</v>
      </c>
      <c r="O69" s="21"/>
    </row>
    <row r="70" s="3" customFormat="1" ht="33" customHeight="1" spans="1:15">
      <c r="A70" s="9"/>
      <c r="B70" s="10" t="s">
        <v>204</v>
      </c>
      <c r="C70" s="10" t="s">
        <v>148</v>
      </c>
      <c r="D70" s="10">
        <v>1</v>
      </c>
      <c r="E70" s="10" t="s">
        <v>205</v>
      </c>
      <c r="F70" s="10" t="s">
        <v>206</v>
      </c>
      <c r="G70" s="10" t="s">
        <v>207</v>
      </c>
      <c r="H70" s="10">
        <v>92</v>
      </c>
      <c r="I70" s="10">
        <v>114</v>
      </c>
      <c r="J70" s="10">
        <v>3</v>
      </c>
      <c r="K70" s="10">
        <v>209</v>
      </c>
      <c r="L70" s="21">
        <v>81.6</v>
      </c>
      <c r="M70" s="21">
        <f t="shared" si="1"/>
        <v>186.1</v>
      </c>
      <c r="N70" s="21">
        <v>1</v>
      </c>
      <c r="O70" s="21" t="s">
        <v>23</v>
      </c>
    </row>
    <row r="71" s="3" customFormat="1" ht="33" customHeight="1" spans="1:15">
      <c r="A71" s="9"/>
      <c r="B71" s="10"/>
      <c r="C71" s="10"/>
      <c r="D71" s="10"/>
      <c r="E71" s="10"/>
      <c r="F71" s="10" t="s">
        <v>208</v>
      </c>
      <c r="G71" s="10" t="s">
        <v>209</v>
      </c>
      <c r="H71" s="10">
        <v>92</v>
      </c>
      <c r="I71" s="10">
        <v>97</v>
      </c>
      <c r="J71" s="10">
        <v>0</v>
      </c>
      <c r="K71" s="10">
        <v>189</v>
      </c>
      <c r="L71" s="21">
        <v>86.4</v>
      </c>
      <c r="M71" s="21">
        <f t="shared" ref="M71:M76" si="2">SUM(K71/2+L71)</f>
        <v>180.9</v>
      </c>
      <c r="N71" s="21">
        <v>2</v>
      </c>
      <c r="O71" s="21"/>
    </row>
    <row r="72" s="3" customFormat="1" ht="33" customHeight="1" spans="1:15">
      <c r="A72" s="9"/>
      <c r="B72" s="10"/>
      <c r="C72" s="10"/>
      <c r="D72" s="10"/>
      <c r="E72" s="10"/>
      <c r="F72" s="10" t="s">
        <v>210</v>
      </c>
      <c r="G72" s="10" t="s">
        <v>211</v>
      </c>
      <c r="H72" s="10">
        <v>79.5</v>
      </c>
      <c r="I72" s="10">
        <v>101.5</v>
      </c>
      <c r="J72" s="10">
        <v>0</v>
      </c>
      <c r="K72" s="10">
        <v>181</v>
      </c>
      <c r="L72" s="21">
        <v>83.6</v>
      </c>
      <c r="M72" s="21">
        <f t="shared" si="2"/>
        <v>174.1</v>
      </c>
      <c r="N72" s="21">
        <v>3</v>
      </c>
      <c r="O72" s="21"/>
    </row>
    <row r="73" s="3" customFormat="1" ht="33" customHeight="1" spans="1:15">
      <c r="A73" s="9"/>
      <c r="B73" s="10" t="s">
        <v>212</v>
      </c>
      <c r="C73" s="10" t="s">
        <v>96</v>
      </c>
      <c r="D73" s="10">
        <v>1</v>
      </c>
      <c r="E73" s="10" t="s">
        <v>213</v>
      </c>
      <c r="F73" s="10" t="s">
        <v>214</v>
      </c>
      <c r="G73" s="10" t="s">
        <v>215</v>
      </c>
      <c r="H73" s="10">
        <v>80.5</v>
      </c>
      <c r="I73" s="10">
        <v>90</v>
      </c>
      <c r="J73" s="10">
        <v>3</v>
      </c>
      <c r="K73" s="10">
        <v>173.5</v>
      </c>
      <c r="L73" s="21">
        <v>81.6</v>
      </c>
      <c r="M73" s="21">
        <f t="shared" si="2"/>
        <v>168.35</v>
      </c>
      <c r="N73" s="21">
        <v>1</v>
      </c>
      <c r="O73" s="21" t="s">
        <v>23</v>
      </c>
    </row>
    <row r="74" s="3" customFormat="1" ht="33" customHeight="1" spans="1:15">
      <c r="A74" s="9"/>
      <c r="B74" s="10"/>
      <c r="C74" s="10"/>
      <c r="D74" s="10"/>
      <c r="E74" s="10"/>
      <c r="F74" s="10" t="s">
        <v>216</v>
      </c>
      <c r="G74" s="10" t="s">
        <v>217</v>
      </c>
      <c r="H74" s="10">
        <v>86.5</v>
      </c>
      <c r="I74" s="10">
        <v>85.5</v>
      </c>
      <c r="J74" s="10">
        <v>3</v>
      </c>
      <c r="K74" s="10">
        <v>175</v>
      </c>
      <c r="L74" s="21">
        <v>76.8</v>
      </c>
      <c r="M74" s="21">
        <f t="shared" si="2"/>
        <v>164.3</v>
      </c>
      <c r="N74" s="21">
        <v>2</v>
      </c>
      <c r="O74" s="21"/>
    </row>
    <row r="75" s="3" customFormat="1" ht="33" customHeight="1" spans="1:15">
      <c r="A75" s="9"/>
      <c r="B75" s="10"/>
      <c r="C75" s="10"/>
      <c r="D75" s="10"/>
      <c r="E75" s="10"/>
      <c r="F75" s="10" t="s">
        <v>218</v>
      </c>
      <c r="G75" s="10" t="s">
        <v>219</v>
      </c>
      <c r="H75" s="10">
        <v>84</v>
      </c>
      <c r="I75" s="10">
        <v>82.5</v>
      </c>
      <c r="J75" s="10">
        <v>3</v>
      </c>
      <c r="K75" s="10">
        <v>169.5</v>
      </c>
      <c r="L75" s="21" t="s">
        <v>30</v>
      </c>
      <c r="M75" s="21"/>
      <c r="N75" s="21"/>
      <c r="O75" s="21"/>
    </row>
    <row r="76" s="3" customFormat="1" ht="33" customHeight="1" spans="1:15">
      <c r="A76" s="9"/>
      <c r="B76" s="10" t="s">
        <v>220</v>
      </c>
      <c r="C76" s="10" t="s">
        <v>96</v>
      </c>
      <c r="D76" s="10">
        <v>1</v>
      </c>
      <c r="E76" s="10" t="s">
        <v>221</v>
      </c>
      <c r="F76" s="10" t="s">
        <v>222</v>
      </c>
      <c r="G76" s="10" t="s">
        <v>223</v>
      </c>
      <c r="H76" s="10">
        <v>97</v>
      </c>
      <c r="I76" s="10">
        <v>87</v>
      </c>
      <c r="J76" s="10">
        <v>3</v>
      </c>
      <c r="K76" s="10">
        <v>187</v>
      </c>
      <c r="L76" s="21">
        <v>77.8</v>
      </c>
      <c r="M76" s="21">
        <f>SUM(K76/2+L76)</f>
        <v>171.3</v>
      </c>
      <c r="N76" s="21">
        <v>1</v>
      </c>
      <c r="O76" s="21" t="s">
        <v>23</v>
      </c>
    </row>
    <row r="77" s="3" customFormat="1" ht="33" customHeight="1" spans="1:15">
      <c r="A77" s="9"/>
      <c r="B77" s="10"/>
      <c r="C77" s="10"/>
      <c r="D77" s="10"/>
      <c r="E77" s="10"/>
      <c r="F77" s="10" t="s">
        <v>224</v>
      </c>
      <c r="G77" s="10" t="s">
        <v>225</v>
      </c>
      <c r="H77" s="10">
        <v>79</v>
      </c>
      <c r="I77" s="10">
        <v>96</v>
      </c>
      <c r="J77" s="10">
        <v>3</v>
      </c>
      <c r="K77" s="10">
        <v>178</v>
      </c>
      <c r="L77" s="21">
        <v>78</v>
      </c>
      <c r="M77" s="21">
        <f t="shared" ref="M77:M108" si="3">SUM(K77/2+L77)</f>
        <v>167</v>
      </c>
      <c r="N77" s="21">
        <v>2</v>
      </c>
      <c r="O77" s="21"/>
    </row>
    <row r="78" s="3" customFormat="1" ht="33" customHeight="1" spans="1:15">
      <c r="A78" s="11"/>
      <c r="B78" s="10"/>
      <c r="C78" s="10"/>
      <c r="D78" s="10"/>
      <c r="E78" s="10"/>
      <c r="F78" s="10" t="s">
        <v>226</v>
      </c>
      <c r="G78" s="29" t="s">
        <v>227</v>
      </c>
      <c r="H78" s="10">
        <v>82.5</v>
      </c>
      <c r="I78" s="10">
        <v>87.5</v>
      </c>
      <c r="J78" s="10">
        <v>3</v>
      </c>
      <c r="K78" s="10">
        <v>173</v>
      </c>
      <c r="L78" s="21">
        <v>72.2</v>
      </c>
      <c r="M78" s="21">
        <f t="shared" si="3"/>
        <v>158.7</v>
      </c>
      <c r="N78" s="21">
        <v>3</v>
      </c>
      <c r="O78" s="21"/>
    </row>
    <row r="79" s="3" customFormat="1" ht="32" customHeight="1" spans="1:15">
      <c r="A79" s="12" t="s">
        <v>17</v>
      </c>
      <c r="B79" s="10" t="s">
        <v>228</v>
      </c>
      <c r="C79" s="10" t="s">
        <v>96</v>
      </c>
      <c r="D79" s="10">
        <v>3</v>
      </c>
      <c r="E79" s="10" t="s">
        <v>229</v>
      </c>
      <c r="F79" s="10" t="s">
        <v>230</v>
      </c>
      <c r="G79" s="10" t="s">
        <v>231</v>
      </c>
      <c r="H79" s="10">
        <v>80.5</v>
      </c>
      <c r="I79" s="10">
        <v>112</v>
      </c>
      <c r="J79" s="10">
        <v>3</v>
      </c>
      <c r="K79" s="10">
        <v>195.5</v>
      </c>
      <c r="L79" s="21">
        <v>79.8</v>
      </c>
      <c r="M79" s="21">
        <f t="shared" si="3"/>
        <v>177.55</v>
      </c>
      <c r="N79" s="21">
        <v>1</v>
      </c>
      <c r="O79" s="21" t="s">
        <v>23</v>
      </c>
    </row>
    <row r="80" s="3" customFormat="1" ht="32" customHeight="1" spans="1:15">
      <c r="A80" s="9"/>
      <c r="B80" s="10"/>
      <c r="C80" s="10"/>
      <c r="D80" s="10"/>
      <c r="E80" s="10"/>
      <c r="F80" s="10" t="s">
        <v>232</v>
      </c>
      <c r="G80" s="10" t="s">
        <v>233</v>
      </c>
      <c r="H80" s="10">
        <v>83</v>
      </c>
      <c r="I80" s="10">
        <v>93.5</v>
      </c>
      <c r="J80" s="10">
        <v>3</v>
      </c>
      <c r="K80" s="10">
        <v>179.5</v>
      </c>
      <c r="L80" s="21">
        <v>78.2</v>
      </c>
      <c r="M80" s="21">
        <f t="shared" si="3"/>
        <v>167.95</v>
      </c>
      <c r="N80" s="21">
        <v>2</v>
      </c>
      <c r="O80" s="21" t="s">
        <v>23</v>
      </c>
    </row>
    <row r="81" s="3" customFormat="1" ht="32" customHeight="1" spans="1:15">
      <c r="A81" s="9"/>
      <c r="B81" s="10"/>
      <c r="C81" s="10"/>
      <c r="D81" s="10"/>
      <c r="E81" s="10"/>
      <c r="F81" s="10" t="s">
        <v>234</v>
      </c>
      <c r="G81" s="10" t="s">
        <v>235</v>
      </c>
      <c r="H81" s="10">
        <v>72.5</v>
      </c>
      <c r="I81" s="10">
        <v>101</v>
      </c>
      <c r="J81" s="10">
        <v>0</v>
      </c>
      <c r="K81" s="10">
        <v>173.5</v>
      </c>
      <c r="L81" s="21">
        <v>79.6</v>
      </c>
      <c r="M81" s="21">
        <f t="shared" si="3"/>
        <v>166.35</v>
      </c>
      <c r="N81" s="22">
        <v>3</v>
      </c>
      <c r="O81" s="21" t="s">
        <v>23</v>
      </c>
    </row>
    <row r="82" s="3" customFormat="1" ht="70" customHeight="1" spans="1:15">
      <c r="A82" s="9"/>
      <c r="B82" s="10"/>
      <c r="C82" s="10"/>
      <c r="D82" s="10"/>
      <c r="E82" s="10"/>
      <c r="F82" s="10" t="s">
        <v>236</v>
      </c>
      <c r="G82" s="10" t="s">
        <v>237</v>
      </c>
      <c r="H82" s="10">
        <v>91.5</v>
      </c>
      <c r="I82" s="10">
        <v>86.5</v>
      </c>
      <c r="J82" s="10">
        <v>0</v>
      </c>
      <c r="K82" s="10">
        <v>178</v>
      </c>
      <c r="L82" s="21">
        <v>77.2</v>
      </c>
      <c r="M82" s="21">
        <f t="shared" si="3"/>
        <v>166.2</v>
      </c>
      <c r="N82" s="21">
        <v>4</v>
      </c>
      <c r="O82" s="21" t="s">
        <v>238</v>
      </c>
    </row>
    <row r="83" s="3" customFormat="1" ht="31" customHeight="1" spans="1:15">
      <c r="A83" s="9"/>
      <c r="B83" s="10"/>
      <c r="C83" s="10"/>
      <c r="D83" s="10"/>
      <c r="E83" s="10"/>
      <c r="F83" s="10" t="s">
        <v>239</v>
      </c>
      <c r="G83" s="10" t="s">
        <v>240</v>
      </c>
      <c r="H83" s="10">
        <v>93</v>
      </c>
      <c r="I83" s="10">
        <v>82.5</v>
      </c>
      <c r="J83" s="10">
        <v>0</v>
      </c>
      <c r="K83" s="10">
        <v>175.5</v>
      </c>
      <c r="L83" s="21">
        <v>77.4</v>
      </c>
      <c r="M83" s="21">
        <f t="shared" si="3"/>
        <v>165.15</v>
      </c>
      <c r="N83" s="21">
        <v>5</v>
      </c>
      <c r="O83" s="21"/>
    </row>
    <row r="84" s="3" customFormat="1" ht="31" customHeight="1" spans="1:15">
      <c r="A84" s="9"/>
      <c r="B84" s="10"/>
      <c r="C84" s="10"/>
      <c r="D84" s="10"/>
      <c r="E84" s="10"/>
      <c r="F84" s="10" t="s">
        <v>241</v>
      </c>
      <c r="G84" s="10" t="s">
        <v>242</v>
      </c>
      <c r="H84" s="10">
        <v>74</v>
      </c>
      <c r="I84" s="10">
        <v>100</v>
      </c>
      <c r="J84" s="10">
        <v>0</v>
      </c>
      <c r="K84" s="10">
        <v>174</v>
      </c>
      <c r="L84" s="21">
        <v>77.8</v>
      </c>
      <c r="M84" s="21">
        <f t="shared" si="3"/>
        <v>164.8</v>
      </c>
      <c r="N84" s="21">
        <v>6</v>
      </c>
      <c r="O84" s="21"/>
    </row>
    <row r="85" s="3" customFormat="1" ht="31" customHeight="1" spans="1:15">
      <c r="A85" s="9"/>
      <c r="B85" s="10"/>
      <c r="C85" s="10"/>
      <c r="D85" s="10"/>
      <c r="E85" s="10"/>
      <c r="F85" s="10" t="s">
        <v>243</v>
      </c>
      <c r="G85" s="10" t="s">
        <v>244</v>
      </c>
      <c r="H85" s="10">
        <v>66.5</v>
      </c>
      <c r="I85" s="10">
        <v>108</v>
      </c>
      <c r="J85" s="10">
        <v>0</v>
      </c>
      <c r="K85" s="10">
        <v>174.5</v>
      </c>
      <c r="L85" s="21">
        <v>69</v>
      </c>
      <c r="M85" s="21">
        <f t="shared" si="3"/>
        <v>156.25</v>
      </c>
      <c r="N85" s="21">
        <v>7</v>
      </c>
      <c r="O85" s="21"/>
    </row>
    <row r="86" s="3" customFormat="1" ht="31" customHeight="1" spans="1:15">
      <c r="A86" s="9"/>
      <c r="B86" s="10"/>
      <c r="C86" s="10"/>
      <c r="D86" s="10"/>
      <c r="E86" s="10"/>
      <c r="F86" s="10" t="s">
        <v>245</v>
      </c>
      <c r="G86" s="10" t="s">
        <v>246</v>
      </c>
      <c r="H86" s="10">
        <v>85</v>
      </c>
      <c r="I86" s="10">
        <v>93.5</v>
      </c>
      <c r="J86" s="10">
        <v>0</v>
      </c>
      <c r="K86" s="10">
        <v>178.5</v>
      </c>
      <c r="L86" s="21">
        <v>63.6</v>
      </c>
      <c r="M86" s="21">
        <f t="shared" si="3"/>
        <v>152.85</v>
      </c>
      <c r="N86" s="21">
        <v>8</v>
      </c>
      <c r="O86" s="21"/>
    </row>
    <row r="87" s="3" customFormat="1" ht="31" customHeight="1" spans="1:15">
      <c r="A87" s="9"/>
      <c r="B87" s="10"/>
      <c r="C87" s="10"/>
      <c r="D87" s="10"/>
      <c r="E87" s="10"/>
      <c r="F87" s="10" t="s">
        <v>247</v>
      </c>
      <c r="G87" s="29" t="s">
        <v>248</v>
      </c>
      <c r="H87" s="10">
        <v>79</v>
      </c>
      <c r="I87" s="10">
        <v>89.5</v>
      </c>
      <c r="J87" s="10">
        <v>3</v>
      </c>
      <c r="K87" s="10">
        <v>171.5</v>
      </c>
      <c r="L87" s="21" t="s">
        <v>30</v>
      </c>
      <c r="M87" s="21"/>
      <c r="N87" s="21"/>
      <c r="O87" s="21"/>
    </row>
    <row r="88" s="3" customFormat="1" ht="31" customHeight="1" spans="1:15">
      <c r="A88" s="9"/>
      <c r="B88" s="10" t="s">
        <v>249</v>
      </c>
      <c r="C88" s="10" t="s">
        <v>250</v>
      </c>
      <c r="D88" s="10">
        <v>1</v>
      </c>
      <c r="E88" s="10" t="s">
        <v>251</v>
      </c>
      <c r="F88" s="10" t="s">
        <v>252</v>
      </c>
      <c r="G88" s="10" t="s">
        <v>253</v>
      </c>
      <c r="H88" s="10">
        <v>84</v>
      </c>
      <c r="I88" s="10">
        <v>73</v>
      </c>
      <c r="J88" s="10">
        <v>0</v>
      </c>
      <c r="K88" s="10">
        <v>157</v>
      </c>
      <c r="L88" s="21">
        <v>84.4</v>
      </c>
      <c r="M88" s="21">
        <f>SUM(K88/2+L88)</f>
        <v>162.9</v>
      </c>
      <c r="N88" s="21">
        <v>1</v>
      </c>
      <c r="O88" s="21" t="s">
        <v>23</v>
      </c>
    </row>
    <row r="89" s="3" customFormat="1" ht="31" customHeight="1" spans="1:15">
      <c r="A89" s="9"/>
      <c r="B89" s="10"/>
      <c r="C89" s="10"/>
      <c r="D89" s="10"/>
      <c r="E89" s="10"/>
      <c r="F89" s="10" t="s">
        <v>254</v>
      </c>
      <c r="G89" s="10" t="s">
        <v>255</v>
      </c>
      <c r="H89" s="10">
        <v>75.5</v>
      </c>
      <c r="I89" s="10">
        <v>83</v>
      </c>
      <c r="J89" s="10">
        <v>3</v>
      </c>
      <c r="K89" s="10">
        <v>161.5</v>
      </c>
      <c r="L89" s="21">
        <v>74.6</v>
      </c>
      <c r="M89" s="21">
        <f>SUM(K89/2+L89)</f>
        <v>155.35</v>
      </c>
      <c r="N89" s="21">
        <v>2</v>
      </c>
      <c r="O89" s="21"/>
    </row>
    <row r="90" s="3" customFormat="1" ht="31" customHeight="1" spans="1:15">
      <c r="A90" s="11"/>
      <c r="B90" s="10"/>
      <c r="C90" s="10"/>
      <c r="D90" s="10"/>
      <c r="E90" s="10"/>
      <c r="F90" s="10" t="s">
        <v>256</v>
      </c>
      <c r="G90" s="10" t="s">
        <v>257</v>
      </c>
      <c r="H90" s="10">
        <v>77</v>
      </c>
      <c r="I90" s="10">
        <v>84.5</v>
      </c>
      <c r="J90" s="10">
        <v>3</v>
      </c>
      <c r="K90" s="10">
        <v>164.5</v>
      </c>
      <c r="L90" s="21">
        <v>72.4</v>
      </c>
      <c r="M90" s="21">
        <f>SUM(K90/2+L90)</f>
        <v>154.65</v>
      </c>
      <c r="N90" s="21">
        <v>3</v>
      </c>
      <c r="O90" s="21"/>
    </row>
    <row r="91" s="3" customFormat="1" ht="33" customHeight="1" spans="1:15">
      <c r="A91" s="12" t="s">
        <v>17</v>
      </c>
      <c r="B91" s="10" t="s">
        <v>258</v>
      </c>
      <c r="C91" s="10" t="s">
        <v>259</v>
      </c>
      <c r="D91" s="10">
        <v>1</v>
      </c>
      <c r="E91" s="10" t="s">
        <v>260</v>
      </c>
      <c r="F91" s="10" t="s">
        <v>261</v>
      </c>
      <c r="G91" s="10" t="s">
        <v>262</v>
      </c>
      <c r="H91" s="10">
        <v>104.5</v>
      </c>
      <c r="I91" s="10">
        <v>93.5</v>
      </c>
      <c r="J91" s="10">
        <v>0</v>
      </c>
      <c r="K91" s="10">
        <v>198</v>
      </c>
      <c r="L91" s="21">
        <v>86.6</v>
      </c>
      <c r="M91" s="21">
        <f>SUM(K91/2+L91)</f>
        <v>185.6</v>
      </c>
      <c r="N91" s="21">
        <v>1</v>
      </c>
      <c r="O91" s="21" t="s">
        <v>23</v>
      </c>
    </row>
    <row r="92" s="3" customFormat="1" ht="33" customHeight="1" spans="1:15">
      <c r="A92" s="9"/>
      <c r="B92" s="10"/>
      <c r="C92" s="10"/>
      <c r="D92" s="10"/>
      <c r="E92" s="10"/>
      <c r="F92" s="10" t="s">
        <v>263</v>
      </c>
      <c r="G92" s="10" t="s">
        <v>264</v>
      </c>
      <c r="H92" s="10">
        <v>107.5</v>
      </c>
      <c r="I92" s="10">
        <v>97.5</v>
      </c>
      <c r="J92" s="10">
        <v>0</v>
      </c>
      <c r="K92" s="10">
        <v>205</v>
      </c>
      <c r="L92" s="21">
        <v>80.2</v>
      </c>
      <c r="M92" s="21">
        <f t="shared" si="3"/>
        <v>182.7</v>
      </c>
      <c r="N92" s="21">
        <v>2</v>
      </c>
      <c r="O92" s="21"/>
    </row>
    <row r="93" s="3" customFormat="1" ht="33" customHeight="1" spans="1:15">
      <c r="A93" s="9"/>
      <c r="B93" s="10"/>
      <c r="C93" s="10"/>
      <c r="D93" s="10"/>
      <c r="E93" s="10"/>
      <c r="F93" s="10" t="s">
        <v>265</v>
      </c>
      <c r="G93" s="10" t="s">
        <v>266</v>
      </c>
      <c r="H93" s="10">
        <v>106.5</v>
      </c>
      <c r="I93" s="10">
        <v>96.5</v>
      </c>
      <c r="J93" s="10">
        <v>3</v>
      </c>
      <c r="K93" s="10">
        <v>206</v>
      </c>
      <c r="L93" s="21">
        <v>78.2</v>
      </c>
      <c r="M93" s="21">
        <f t="shared" si="3"/>
        <v>181.2</v>
      </c>
      <c r="N93" s="21">
        <v>3</v>
      </c>
      <c r="O93" s="21"/>
    </row>
    <row r="94" s="3" customFormat="1" ht="33" customHeight="1" spans="1:15">
      <c r="A94" s="9"/>
      <c r="B94" s="10" t="s">
        <v>267</v>
      </c>
      <c r="C94" s="10" t="s">
        <v>259</v>
      </c>
      <c r="D94" s="10">
        <v>1</v>
      </c>
      <c r="E94" s="10" t="s">
        <v>268</v>
      </c>
      <c r="F94" s="10" t="s">
        <v>269</v>
      </c>
      <c r="G94" s="10" t="s">
        <v>270</v>
      </c>
      <c r="H94" s="10">
        <v>66.5</v>
      </c>
      <c r="I94" s="10">
        <v>91.5</v>
      </c>
      <c r="J94" s="10">
        <v>3</v>
      </c>
      <c r="K94" s="10">
        <v>161</v>
      </c>
      <c r="L94" s="21">
        <v>84.4</v>
      </c>
      <c r="M94" s="21">
        <f t="shared" si="3"/>
        <v>164.9</v>
      </c>
      <c r="N94" s="27">
        <v>1</v>
      </c>
      <c r="O94" s="21" t="s">
        <v>23</v>
      </c>
    </row>
    <row r="95" s="3" customFormat="1" ht="33" customHeight="1" spans="1:15">
      <c r="A95" s="9"/>
      <c r="B95" s="10"/>
      <c r="C95" s="10"/>
      <c r="D95" s="10"/>
      <c r="E95" s="10"/>
      <c r="F95" s="10" t="s">
        <v>271</v>
      </c>
      <c r="G95" s="10" t="s">
        <v>272</v>
      </c>
      <c r="H95" s="10">
        <v>72.5</v>
      </c>
      <c r="I95" s="10">
        <v>101.5</v>
      </c>
      <c r="J95" s="10">
        <v>0</v>
      </c>
      <c r="K95" s="10">
        <v>174</v>
      </c>
      <c r="L95" s="21">
        <v>76.2</v>
      </c>
      <c r="M95" s="21">
        <f t="shared" si="3"/>
        <v>163.2</v>
      </c>
      <c r="N95" s="21">
        <v>2</v>
      </c>
      <c r="O95" s="21"/>
    </row>
    <row r="96" s="3" customFormat="1" ht="33" customHeight="1" spans="1:15">
      <c r="A96" s="9"/>
      <c r="B96" s="10"/>
      <c r="C96" s="10"/>
      <c r="D96" s="10"/>
      <c r="E96" s="10"/>
      <c r="F96" s="10" t="s">
        <v>273</v>
      </c>
      <c r="G96" s="10" t="s">
        <v>274</v>
      </c>
      <c r="H96" s="10">
        <v>81.5</v>
      </c>
      <c r="I96" s="10">
        <v>90</v>
      </c>
      <c r="J96" s="10">
        <v>0</v>
      </c>
      <c r="K96" s="10">
        <v>171.5</v>
      </c>
      <c r="L96" s="21">
        <v>75.4</v>
      </c>
      <c r="M96" s="21">
        <f t="shared" si="3"/>
        <v>161.15</v>
      </c>
      <c r="N96" s="21">
        <v>3</v>
      </c>
      <c r="O96" s="21"/>
    </row>
    <row r="97" s="3" customFormat="1" ht="33" customHeight="1" spans="1:15">
      <c r="A97" s="9"/>
      <c r="B97" s="10" t="s">
        <v>275</v>
      </c>
      <c r="C97" s="10" t="s">
        <v>276</v>
      </c>
      <c r="D97" s="10">
        <v>1</v>
      </c>
      <c r="E97" s="10" t="s">
        <v>277</v>
      </c>
      <c r="F97" s="10" t="s">
        <v>278</v>
      </c>
      <c r="G97" s="10" t="s">
        <v>279</v>
      </c>
      <c r="H97" s="10">
        <v>88</v>
      </c>
      <c r="I97" s="10">
        <v>100.5</v>
      </c>
      <c r="J97" s="10">
        <v>0</v>
      </c>
      <c r="K97" s="10">
        <v>188.5</v>
      </c>
      <c r="L97" s="21">
        <v>87</v>
      </c>
      <c r="M97" s="21">
        <f t="shared" si="3"/>
        <v>181.25</v>
      </c>
      <c r="N97" s="28">
        <v>1</v>
      </c>
      <c r="O97" s="21" t="s">
        <v>23</v>
      </c>
    </row>
    <row r="98" s="3" customFormat="1" ht="33" customHeight="1" spans="1:15">
      <c r="A98" s="9"/>
      <c r="B98" s="10"/>
      <c r="C98" s="10"/>
      <c r="D98" s="10"/>
      <c r="E98" s="10"/>
      <c r="F98" s="10" t="s">
        <v>280</v>
      </c>
      <c r="G98" s="10" t="s">
        <v>281</v>
      </c>
      <c r="H98" s="10">
        <v>95.5</v>
      </c>
      <c r="I98" s="10">
        <v>95</v>
      </c>
      <c r="J98" s="10">
        <v>0</v>
      </c>
      <c r="K98" s="10">
        <v>190.5</v>
      </c>
      <c r="L98" s="21">
        <v>81.8</v>
      </c>
      <c r="M98" s="21">
        <f t="shared" si="3"/>
        <v>177.05</v>
      </c>
      <c r="N98" s="21">
        <v>2</v>
      </c>
      <c r="O98" s="21"/>
    </row>
    <row r="99" s="3" customFormat="1" ht="33" customHeight="1" spans="1:15">
      <c r="A99" s="9"/>
      <c r="B99" s="10"/>
      <c r="C99" s="10"/>
      <c r="D99" s="10"/>
      <c r="E99" s="10"/>
      <c r="F99" s="10" t="s">
        <v>282</v>
      </c>
      <c r="G99" s="10" t="s">
        <v>283</v>
      </c>
      <c r="H99" s="10">
        <v>100.5</v>
      </c>
      <c r="I99" s="10">
        <v>83.5</v>
      </c>
      <c r="J99" s="10">
        <v>3</v>
      </c>
      <c r="K99" s="10">
        <v>187</v>
      </c>
      <c r="L99" s="21">
        <v>79</v>
      </c>
      <c r="M99" s="21">
        <f t="shared" si="3"/>
        <v>172.5</v>
      </c>
      <c r="N99" s="21">
        <v>3</v>
      </c>
      <c r="O99" s="21"/>
    </row>
    <row r="100" s="3" customFormat="1" ht="33" customHeight="1" spans="1:15">
      <c r="A100" s="9"/>
      <c r="B100" s="10" t="s">
        <v>284</v>
      </c>
      <c r="C100" s="10" t="s">
        <v>285</v>
      </c>
      <c r="D100" s="10">
        <v>1</v>
      </c>
      <c r="E100" s="10" t="s">
        <v>286</v>
      </c>
      <c r="F100" s="10" t="s">
        <v>287</v>
      </c>
      <c r="G100" s="10" t="s">
        <v>288</v>
      </c>
      <c r="H100" s="10">
        <v>89</v>
      </c>
      <c r="I100" s="10">
        <v>65.4</v>
      </c>
      <c r="J100" s="10">
        <v>0</v>
      </c>
      <c r="K100" s="10">
        <v>154.4</v>
      </c>
      <c r="L100" s="21">
        <v>73.4</v>
      </c>
      <c r="M100" s="21">
        <f t="shared" si="3"/>
        <v>150.6</v>
      </c>
      <c r="N100" s="28">
        <v>1</v>
      </c>
      <c r="O100" s="21" t="s">
        <v>23</v>
      </c>
    </row>
    <row r="101" s="3" customFormat="1" ht="33" customHeight="1" spans="1:15">
      <c r="A101" s="9"/>
      <c r="B101" s="10"/>
      <c r="C101" s="10"/>
      <c r="D101" s="10"/>
      <c r="E101" s="10"/>
      <c r="F101" s="10" t="s">
        <v>289</v>
      </c>
      <c r="G101" s="29" t="s">
        <v>290</v>
      </c>
      <c r="H101" s="10">
        <v>70</v>
      </c>
      <c r="I101" s="10">
        <v>77.8</v>
      </c>
      <c r="J101" s="10">
        <v>3</v>
      </c>
      <c r="K101" s="10">
        <v>150.8</v>
      </c>
      <c r="L101" s="21">
        <v>74.8</v>
      </c>
      <c r="M101" s="21">
        <f t="shared" si="3"/>
        <v>150.2</v>
      </c>
      <c r="N101" s="21">
        <v>2</v>
      </c>
      <c r="O101" s="21"/>
    </row>
    <row r="102" s="3" customFormat="1" ht="33" customHeight="1" spans="1:15">
      <c r="A102" s="11"/>
      <c r="B102" s="10"/>
      <c r="C102" s="10"/>
      <c r="D102" s="10"/>
      <c r="E102" s="10"/>
      <c r="F102" s="10" t="s">
        <v>291</v>
      </c>
      <c r="G102" s="10" t="s">
        <v>292</v>
      </c>
      <c r="H102" s="10">
        <v>82</v>
      </c>
      <c r="I102" s="10">
        <v>73.5</v>
      </c>
      <c r="J102" s="10">
        <v>0</v>
      </c>
      <c r="K102" s="10">
        <v>155.5</v>
      </c>
      <c r="L102" s="21">
        <v>69.4</v>
      </c>
      <c r="M102" s="21">
        <f t="shared" si="3"/>
        <v>147.15</v>
      </c>
      <c r="N102" s="21">
        <v>3</v>
      </c>
      <c r="O102" s="21"/>
    </row>
    <row r="103" s="3" customFormat="1" ht="33" customHeight="1" spans="1:15">
      <c r="A103" s="12" t="s">
        <v>17</v>
      </c>
      <c r="B103" s="10" t="s">
        <v>293</v>
      </c>
      <c r="C103" s="10" t="s">
        <v>285</v>
      </c>
      <c r="D103" s="10">
        <v>1</v>
      </c>
      <c r="E103" s="10" t="s">
        <v>294</v>
      </c>
      <c r="F103" s="10" t="s">
        <v>295</v>
      </c>
      <c r="G103" s="10" t="s">
        <v>296</v>
      </c>
      <c r="H103" s="10">
        <v>76.5</v>
      </c>
      <c r="I103" s="10">
        <v>80.3</v>
      </c>
      <c r="J103" s="10">
        <v>3</v>
      </c>
      <c r="K103" s="10">
        <v>159.8</v>
      </c>
      <c r="L103" s="21">
        <v>86.2</v>
      </c>
      <c r="M103" s="21">
        <f t="shared" si="3"/>
        <v>166.1</v>
      </c>
      <c r="N103" s="21">
        <v>1</v>
      </c>
      <c r="O103" s="21" t="s">
        <v>23</v>
      </c>
    </row>
    <row r="104" s="3" customFormat="1" ht="33" customHeight="1" spans="1:15">
      <c r="A104" s="9"/>
      <c r="B104" s="10"/>
      <c r="C104" s="10"/>
      <c r="D104" s="10"/>
      <c r="E104" s="10"/>
      <c r="F104" s="10" t="s">
        <v>297</v>
      </c>
      <c r="G104" s="10" t="s">
        <v>298</v>
      </c>
      <c r="H104" s="10">
        <v>75</v>
      </c>
      <c r="I104" s="10">
        <v>69.3</v>
      </c>
      <c r="J104" s="10">
        <v>3</v>
      </c>
      <c r="K104" s="10">
        <v>147.3</v>
      </c>
      <c r="L104" s="21">
        <v>72.6</v>
      </c>
      <c r="M104" s="21">
        <f t="shared" si="3"/>
        <v>146.25</v>
      </c>
      <c r="N104" s="21">
        <v>2</v>
      </c>
      <c r="O104" s="21"/>
    </row>
    <row r="105" s="3" customFormat="1" ht="33" customHeight="1" spans="1:15">
      <c r="A105" s="9"/>
      <c r="B105" s="10"/>
      <c r="C105" s="10"/>
      <c r="D105" s="10"/>
      <c r="E105" s="10"/>
      <c r="F105" s="10" t="s">
        <v>299</v>
      </c>
      <c r="G105" s="10" t="s">
        <v>300</v>
      </c>
      <c r="H105" s="10">
        <v>93</v>
      </c>
      <c r="I105" s="10">
        <v>90.8</v>
      </c>
      <c r="J105" s="10">
        <v>0</v>
      </c>
      <c r="K105" s="10">
        <v>183.8</v>
      </c>
      <c r="L105" s="21" t="s">
        <v>30</v>
      </c>
      <c r="M105" s="21"/>
      <c r="N105" s="21"/>
      <c r="O105" s="21"/>
    </row>
    <row r="106" s="3" customFormat="1" ht="33" customHeight="1" spans="1:15">
      <c r="A106" s="9"/>
      <c r="B106" s="10" t="s">
        <v>301</v>
      </c>
      <c r="C106" s="10" t="s">
        <v>259</v>
      </c>
      <c r="D106" s="10">
        <v>1</v>
      </c>
      <c r="E106" s="10" t="s">
        <v>302</v>
      </c>
      <c r="F106" s="10" t="s">
        <v>303</v>
      </c>
      <c r="G106" s="10" t="s">
        <v>304</v>
      </c>
      <c r="H106" s="10">
        <v>99.5</v>
      </c>
      <c r="I106" s="10">
        <v>77.5</v>
      </c>
      <c r="J106" s="10">
        <v>3</v>
      </c>
      <c r="K106" s="10">
        <v>180</v>
      </c>
      <c r="L106" s="21">
        <v>70.6</v>
      </c>
      <c r="M106" s="21">
        <f t="shared" si="3"/>
        <v>160.6</v>
      </c>
      <c r="N106" s="21">
        <v>1</v>
      </c>
      <c r="O106" s="21" t="s">
        <v>23</v>
      </c>
    </row>
    <row r="107" s="3" customFormat="1" ht="33" customHeight="1" spans="1:15">
      <c r="A107" s="9"/>
      <c r="B107" s="10"/>
      <c r="C107" s="10"/>
      <c r="D107" s="10"/>
      <c r="E107" s="10"/>
      <c r="F107" s="10" t="s">
        <v>305</v>
      </c>
      <c r="G107" s="10" t="s">
        <v>306</v>
      </c>
      <c r="H107" s="10">
        <v>70</v>
      </c>
      <c r="I107" s="10">
        <v>76.5</v>
      </c>
      <c r="J107" s="10">
        <v>3</v>
      </c>
      <c r="K107" s="10">
        <v>149.5</v>
      </c>
      <c r="L107" s="21">
        <v>73.6</v>
      </c>
      <c r="M107" s="21">
        <f t="shared" si="3"/>
        <v>148.35</v>
      </c>
      <c r="N107" s="21">
        <v>2</v>
      </c>
      <c r="O107" s="21"/>
    </row>
    <row r="108" s="3" customFormat="1" ht="33" customHeight="1" spans="1:15">
      <c r="A108" s="9"/>
      <c r="B108" s="10"/>
      <c r="C108" s="10"/>
      <c r="D108" s="10"/>
      <c r="E108" s="10"/>
      <c r="F108" s="10" t="s">
        <v>307</v>
      </c>
      <c r="G108" s="10" t="s">
        <v>308</v>
      </c>
      <c r="H108" s="10">
        <v>72.5</v>
      </c>
      <c r="I108" s="10">
        <v>76.5</v>
      </c>
      <c r="J108" s="10">
        <v>3</v>
      </c>
      <c r="K108" s="10">
        <v>152</v>
      </c>
      <c r="L108" s="21" t="s">
        <v>30</v>
      </c>
      <c r="M108" s="21"/>
      <c r="N108" s="21"/>
      <c r="O108" s="21"/>
    </row>
    <row r="109" s="3" customFormat="1" ht="33" customHeight="1" spans="1:15">
      <c r="A109" s="9"/>
      <c r="B109" s="10" t="s">
        <v>309</v>
      </c>
      <c r="C109" s="10" t="s">
        <v>259</v>
      </c>
      <c r="D109" s="10">
        <v>1</v>
      </c>
      <c r="E109" s="10" t="s">
        <v>310</v>
      </c>
      <c r="F109" s="10" t="s">
        <v>311</v>
      </c>
      <c r="G109" s="10" t="s">
        <v>312</v>
      </c>
      <c r="H109" s="10">
        <v>92</v>
      </c>
      <c r="I109" s="10">
        <v>88.5</v>
      </c>
      <c r="J109" s="10">
        <v>3</v>
      </c>
      <c r="K109" s="10">
        <v>183.5</v>
      </c>
      <c r="L109" s="21">
        <v>76.6</v>
      </c>
      <c r="M109" s="21">
        <f t="shared" ref="M109:M129" si="4">SUM(K109/2+L109)</f>
        <v>168.35</v>
      </c>
      <c r="N109" s="21">
        <v>1</v>
      </c>
      <c r="O109" s="21" t="s">
        <v>23</v>
      </c>
    </row>
    <row r="110" s="3" customFormat="1" ht="33" customHeight="1" spans="1:15">
      <c r="A110" s="9"/>
      <c r="B110" s="10"/>
      <c r="C110" s="10"/>
      <c r="D110" s="10"/>
      <c r="E110" s="10"/>
      <c r="F110" s="10" t="s">
        <v>313</v>
      </c>
      <c r="G110" s="10" t="s">
        <v>314</v>
      </c>
      <c r="H110" s="10">
        <v>70.5</v>
      </c>
      <c r="I110" s="10">
        <v>85</v>
      </c>
      <c r="J110" s="10">
        <v>3</v>
      </c>
      <c r="K110" s="10">
        <v>158.5</v>
      </c>
      <c r="L110" s="21">
        <v>69.6</v>
      </c>
      <c r="M110" s="21">
        <f t="shared" si="4"/>
        <v>148.85</v>
      </c>
      <c r="N110" s="21">
        <v>2</v>
      </c>
      <c r="O110" s="21"/>
    </row>
    <row r="111" s="3" customFormat="1" ht="33" customHeight="1" spans="1:15">
      <c r="A111" s="9"/>
      <c r="B111" s="10"/>
      <c r="C111" s="10"/>
      <c r="D111" s="10"/>
      <c r="E111" s="10"/>
      <c r="F111" s="10" t="s">
        <v>315</v>
      </c>
      <c r="G111" s="10" t="s">
        <v>316</v>
      </c>
      <c r="H111" s="10">
        <v>75</v>
      </c>
      <c r="I111" s="10">
        <v>83.5</v>
      </c>
      <c r="J111" s="10">
        <v>0</v>
      </c>
      <c r="K111" s="10">
        <v>158.5</v>
      </c>
      <c r="L111" s="21">
        <v>62.6</v>
      </c>
      <c r="M111" s="21">
        <f t="shared" si="4"/>
        <v>141.85</v>
      </c>
      <c r="N111" s="21">
        <v>3</v>
      </c>
      <c r="O111" s="21"/>
    </row>
    <row r="112" s="3" customFormat="1" ht="33" customHeight="1" spans="1:15">
      <c r="A112" s="9"/>
      <c r="B112" s="10" t="s">
        <v>317</v>
      </c>
      <c r="C112" s="10" t="s">
        <v>318</v>
      </c>
      <c r="D112" s="10">
        <v>1</v>
      </c>
      <c r="E112" s="10" t="s">
        <v>319</v>
      </c>
      <c r="F112" s="10" t="s">
        <v>320</v>
      </c>
      <c r="G112" s="10" t="s">
        <v>321</v>
      </c>
      <c r="H112" s="10">
        <v>87.5</v>
      </c>
      <c r="I112" s="10">
        <v>94.5</v>
      </c>
      <c r="J112" s="10">
        <v>0</v>
      </c>
      <c r="K112" s="10">
        <v>182</v>
      </c>
      <c r="L112" s="21">
        <v>76.8</v>
      </c>
      <c r="M112" s="21">
        <f t="shared" si="4"/>
        <v>167.8</v>
      </c>
      <c r="N112" s="21">
        <v>1</v>
      </c>
      <c r="O112" s="21" t="s">
        <v>23</v>
      </c>
    </row>
    <row r="113" s="3" customFormat="1" ht="33" customHeight="1" spans="1:15">
      <c r="A113" s="9"/>
      <c r="B113" s="10"/>
      <c r="C113" s="10"/>
      <c r="D113" s="10"/>
      <c r="E113" s="10"/>
      <c r="F113" s="10" t="s">
        <v>322</v>
      </c>
      <c r="G113" s="10" t="s">
        <v>323</v>
      </c>
      <c r="H113" s="10">
        <v>62.5</v>
      </c>
      <c r="I113" s="10">
        <v>91</v>
      </c>
      <c r="J113" s="10">
        <v>0</v>
      </c>
      <c r="K113" s="10">
        <v>153.5</v>
      </c>
      <c r="L113" s="21">
        <v>71.6</v>
      </c>
      <c r="M113" s="21">
        <f t="shared" si="4"/>
        <v>148.35</v>
      </c>
      <c r="N113" s="21">
        <v>2</v>
      </c>
      <c r="O113" s="21"/>
    </row>
    <row r="114" s="3" customFormat="1" ht="33" customHeight="1" spans="1:15">
      <c r="A114" s="11"/>
      <c r="B114" s="10"/>
      <c r="C114" s="10"/>
      <c r="D114" s="10"/>
      <c r="E114" s="10"/>
      <c r="F114" s="10" t="s">
        <v>324</v>
      </c>
      <c r="G114" s="10" t="s">
        <v>325</v>
      </c>
      <c r="H114" s="10">
        <v>71.5</v>
      </c>
      <c r="I114" s="10">
        <v>77</v>
      </c>
      <c r="J114" s="10">
        <v>3</v>
      </c>
      <c r="K114" s="10">
        <v>151.5</v>
      </c>
      <c r="L114" s="21">
        <v>70.2</v>
      </c>
      <c r="M114" s="21">
        <f t="shared" si="4"/>
        <v>145.95</v>
      </c>
      <c r="N114" s="21">
        <v>3</v>
      </c>
      <c r="O114" s="21"/>
    </row>
    <row r="115" s="3" customFormat="1" ht="33" customHeight="1" spans="1:15">
      <c r="A115" s="12" t="s">
        <v>17</v>
      </c>
      <c r="B115" s="10" t="s">
        <v>326</v>
      </c>
      <c r="C115" s="10" t="s">
        <v>250</v>
      </c>
      <c r="D115" s="10">
        <v>1</v>
      </c>
      <c r="E115" s="10" t="s">
        <v>327</v>
      </c>
      <c r="F115" s="10" t="s">
        <v>328</v>
      </c>
      <c r="G115" s="10" t="s">
        <v>329</v>
      </c>
      <c r="H115" s="10">
        <v>98.5</v>
      </c>
      <c r="I115" s="10">
        <v>101</v>
      </c>
      <c r="J115" s="10">
        <v>3</v>
      </c>
      <c r="K115" s="10">
        <v>202.5</v>
      </c>
      <c r="L115" s="21">
        <v>78.2</v>
      </c>
      <c r="M115" s="21">
        <f t="shared" si="4"/>
        <v>179.45</v>
      </c>
      <c r="N115" s="21">
        <v>1</v>
      </c>
      <c r="O115" s="21" t="s">
        <v>23</v>
      </c>
    </row>
    <row r="116" s="3" customFormat="1" ht="33" customHeight="1" spans="1:15">
      <c r="A116" s="9"/>
      <c r="B116" s="10"/>
      <c r="C116" s="10"/>
      <c r="D116" s="10"/>
      <c r="E116" s="10"/>
      <c r="F116" s="10" t="s">
        <v>330</v>
      </c>
      <c r="G116" s="10" t="s">
        <v>331</v>
      </c>
      <c r="H116" s="10">
        <v>93.5</v>
      </c>
      <c r="I116" s="10">
        <v>81.5</v>
      </c>
      <c r="J116" s="10">
        <v>0</v>
      </c>
      <c r="K116" s="10">
        <v>175</v>
      </c>
      <c r="L116" s="21">
        <v>82.6</v>
      </c>
      <c r="M116" s="21">
        <f t="shared" si="4"/>
        <v>170.1</v>
      </c>
      <c r="N116" s="21">
        <v>2</v>
      </c>
      <c r="O116" s="21"/>
    </row>
    <row r="117" s="3" customFormat="1" ht="33" customHeight="1" spans="1:15">
      <c r="A117" s="9"/>
      <c r="B117" s="10"/>
      <c r="C117" s="10"/>
      <c r="D117" s="10"/>
      <c r="E117" s="10"/>
      <c r="F117" s="10" t="s">
        <v>332</v>
      </c>
      <c r="G117" s="10" t="s">
        <v>333</v>
      </c>
      <c r="H117" s="10">
        <v>85</v>
      </c>
      <c r="I117" s="10">
        <v>101</v>
      </c>
      <c r="J117" s="10">
        <v>0</v>
      </c>
      <c r="K117" s="10">
        <v>186</v>
      </c>
      <c r="L117" s="21">
        <v>68.8</v>
      </c>
      <c r="M117" s="21">
        <f t="shared" si="4"/>
        <v>161.8</v>
      </c>
      <c r="N117" s="21">
        <v>3</v>
      </c>
      <c r="O117" s="21"/>
    </row>
    <row r="118" s="3" customFormat="1" ht="33" customHeight="1" spans="1:15">
      <c r="A118" s="9"/>
      <c r="B118" s="10" t="s">
        <v>334</v>
      </c>
      <c r="C118" s="10" t="s">
        <v>335</v>
      </c>
      <c r="D118" s="10">
        <v>1</v>
      </c>
      <c r="E118" s="10" t="s">
        <v>336</v>
      </c>
      <c r="F118" s="10" t="s">
        <v>337</v>
      </c>
      <c r="G118" s="10" t="s">
        <v>338</v>
      </c>
      <c r="H118" s="10">
        <v>87.5</v>
      </c>
      <c r="I118" s="10">
        <v>102</v>
      </c>
      <c r="J118" s="10">
        <v>0</v>
      </c>
      <c r="K118" s="10">
        <v>189.5</v>
      </c>
      <c r="L118" s="21">
        <v>81.2</v>
      </c>
      <c r="M118" s="21">
        <f t="shared" si="4"/>
        <v>175.95</v>
      </c>
      <c r="N118" s="21">
        <v>1</v>
      </c>
      <c r="O118" s="21" t="s">
        <v>23</v>
      </c>
    </row>
    <row r="119" s="3" customFormat="1" ht="33" customHeight="1" spans="1:15">
      <c r="A119" s="9"/>
      <c r="B119" s="10"/>
      <c r="C119" s="10"/>
      <c r="D119" s="10"/>
      <c r="E119" s="10"/>
      <c r="F119" s="10" t="s">
        <v>339</v>
      </c>
      <c r="G119" s="10" t="s">
        <v>340</v>
      </c>
      <c r="H119" s="10">
        <v>103.3</v>
      </c>
      <c r="I119" s="10">
        <v>89</v>
      </c>
      <c r="J119" s="10">
        <v>3</v>
      </c>
      <c r="K119" s="10">
        <v>195.3</v>
      </c>
      <c r="L119" s="21">
        <v>74</v>
      </c>
      <c r="M119" s="21">
        <f t="shared" si="4"/>
        <v>171.65</v>
      </c>
      <c r="N119" s="21">
        <v>2</v>
      </c>
      <c r="O119" s="21"/>
    </row>
    <row r="120" s="3" customFormat="1" ht="33" customHeight="1" spans="1:15">
      <c r="A120" s="9"/>
      <c r="B120" s="10"/>
      <c r="C120" s="10"/>
      <c r="D120" s="10"/>
      <c r="E120" s="10"/>
      <c r="F120" s="10" t="s">
        <v>341</v>
      </c>
      <c r="G120" s="10" t="s">
        <v>342</v>
      </c>
      <c r="H120" s="10">
        <v>92.4</v>
      </c>
      <c r="I120" s="10">
        <v>86</v>
      </c>
      <c r="J120" s="10">
        <v>3</v>
      </c>
      <c r="K120" s="10">
        <v>181.4</v>
      </c>
      <c r="L120" s="21">
        <v>72.6</v>
      </c>
      <c r="M120" s="21">
        <f t="shared" si="4"/>
        <v>163.3</v>
      </c>
      <c r="N120" s="21">
        <v>3</v>
      </c>
      <c r="O120" s="21"/>
    </row>
    <row r="121" s="3" customFormat="1" ht="33" customHeight="1" spans="1:15">
      <c r="A121" s="9"/>
      <c r="B121" s="10" t="s">
        <v>343</v>
      </c>
      <c r="C121" s="10" t="s">
        <v>344</v>
      </c>
      <c r="D121" s="10">
        <v>1</v>
      </c>
      <c r="E121" s="10" t="s">
        <v>345</v>
      </c>
      <c r="F121" s="10" t="s">
        <v>346</v>
      </c>
      <c r="G121" s="10" t="s">
        <v>347</v>
      </c>
      <c r="H121" s="10">
        <v>83</v>
      </c>
      <c r="I121" s="10">
        <v>103</v>
      </c>
      <c r="J121" s="10">
        <v>0</v>
      </c>
      <c r="K121" s="10">
        <v>186</v>
      </c>
      <c r="L121" s="21">
        <v>82.2</v>
      </c>
      <c r="M121" s="21">
        <f t="shared" si="4"/>
        <v>175.2</v>
      </c>
      <c r="N121" s="21">
        <v>1</v>
      </c>
      <c r="O121" s="21" t="s">
        <v>23</v>
      </c>
    </row>
    <row r="122" s="3" customFormat="1" ht="33" customHeight="1" spans="1:15">
      <c r="A122" s="9"/>
      <c r="B122" s="10"/>
      <c r="C122" s="10"/>
      <c r="D122" s="10"/>
      <c r="E122" s="10"/>
      <c r="F122" s="10" t="s">
        <v>348</v>
      </c>
      <c r="G122" s="10" t="s">
        <v>349</v>
      </c>
      <c r="H122" s="10">
        <v>96</v>
      </c>
      <c r="I122" s="10">
        <v>90.5</v>
      </c>
      <c r="J122" s="10">
        <v>0</v>
      </c>
      <c r="K122" s="10">
        <v>186.5</v>
      </c>
      <c r="L122" s="21">
        <v>77.2</v>
      </c>
      <c r="M122" s="21">
        <f t="shared" si="4"/>
        <v>170.45</v>
      </c>
      <c r="N122" s="21">
        <v>2</v>
      </c>
      <c r="O122" s="21"/>
    </row>
    <row r="123" s="3" customFormat="1" ht="33" customHeight="1" spans="1:15">
      <c r="A123" s="9"/>
      <c r="B123" s="10"/>
      <c r="C123" s="10"/>
      <c r="D123" s="10"/>
      <c r="E123" s="10"/>
      <c r="F123" s="10" t="s">
        <v>350</v>
      </c>
      <c r="G123" s="29" t="s">
        <v>351</v>
      </c>
      <c r="H123" s="10">
        <v>81</v>
      </c>
      <c r="I123" s="10">
        <v>77.5</v>
      </c>
      <c r="J123" s="10">
        <v>0</v>
      </c>
      <c r="K123" s="10">
        <v>158.5</v>
      </c>
      <c r="L123" s="21">
        <v>72</v>
      </c>
      <c r="M123" s="21">
        <f t="shared" si="4"/>
        <v>151.25</v>
      </c>
      <c r="N123" s="21">
        <v>3</v>
      </c>
      <c r="O123" s="21"/>
    </row>
    <row r="124" s="3" customFormat="1" ht="33" customHeight="1" spans="1:15">
      <c r="A124" s="9"/>
      <c r="B124" s="10" t="s">
        <v>352</v>
      </c>
      <c r="C124" s="10" t="s">
        <v>353</v>
      </c>
      <c r="D124" s="10">
        <v>1</v>
      </c>
      <c r="E124" s="10" t="s">
        <v>354</v>
      </c>
      <c r="F124" s="10" t="s">
        <v>355</v>
      </c>
      <c r="G124" s="10" t="s">
        <v>356</v>
      </c>
      <c r="H124" s="10">
        <v>63</v>
      </c>
      <c r="I124" s="10">
        <v>73.5</v>
      </c>
      <c r="J124" s="10">
        <v>3</v>
      </c>
      <c r="K124" s="10">
        <v>139.5</v>
      </c>
      <c r="L124" s="21">
        <v>72.2</v>
      </c>
      <c r="M124" s="21">
        <f t="shared" si="4"/>
        <v>141.95</v>
      </c>
      <c r="N124" s="21">
        <v>1</v>
      </c>
      <c r="O124" s="21" t="s">
        <v>23</v>
      </c>
    </row>
    <row r="125" s="3" customFormat="1" ht="33" customHeight="1" spans="1:15">
      <c r="A125" s="9"/>
      <c r="B125" s="10"/>
      <c r="C125" s="10"/>
      <c r="D125" s="10"/>
      <c r="E125" s="10"/>
      <c r="F125" s="10" t="s">
        <v>357</v>
      </c>
      <c r="G125" s="10" t="s">
        <v>358</v>
      </c>
      <c r="H125" s="10">
        <v>51</v>
      </c>
      <c r="I125" s="10">
        <v>66</v>
      </c>
      <c r="J125" s="10">
        <v>3</v>
      </c>
      <c r="K125" s="10">
        <v>120</v>
      </c>
      <c r="L125" s="21">
        <v>65.6</v>
      </c>
      <c r="M125" s="21">
        <f t="shared" si="4"/>
        <v>125.6</v>
      </c>
      <c r="N125" s="21">
        <v>2</v>
      </c>
      <c r="O125" s="21"/>
    </row>
    <row r="126" s="3" customFormat="1" ht="33" customHeight="1" spans="1:15">
      <c r="A126" s="11"/>
      <c r="B126" s="10"/>
      <c r="C126" s="10"/>
      <c r="D126" s="10"/>
      <c r="E126" s="10"/>
      <c r="F126" s="10" t="s">
        <v>359</v>
      </c>
      <c r="G126" s="10" t="s">
        <v>360</v>
      </c>
      <c r="H126" s="10">
        <v>36</v>
      </c>
      <c r="I126" s="10">
        <v>21</v>
      </c>
      <c r="J126" s="10">
        <v>0</v>
      </c>
      <c r="K126" s="10">
        <v>57</v>
      </c>
      <c r="L126" s="21" t="s">
        <v>30</v>
      </c>
      <c r="M126" s="21"/>
      <c r="N126" s="21"/>
      <c r="O126" s="21"/>
    </row>
    <row r="127" s="3" customFormat="1" ht="33" customHeight="1" spans="1:15">
      <c r="A127" s="12" t="s">
        <v>17</v>
      </c>
      <c r="B127" s="10" t="s">
        <v>361</v>
      </c>
      <c r="C127" s="10" t="s">
        <v>362</v>
      </c>
      <c r="D127" s="10">
        <v>1</v>
      </c>
      <c r="E127" s="10" t="s">
        <v>363</v>
      </c>
      <c r="F127" s="10" t="s">
        <v>364</v>
      </c>
      <c r="G127" s="10" t="s">
        <v>365</v>
      </c>
      <c r="H127" s="10">
        <v>72</v>
      </c>
      <c r="I127" s="10">
        <v>104</v>
      </c>
      <c r="J127" s="10">
        <v>0</v>
      </c>
      <c r="K127" s="10">
        <v>176</v>
      </c>
      <c r="L127" s="21">
        <v>82.6</v>
      </c>
      <c r="M127" s="21">
        <f t="shared" si="4"/>
        <v>170.6</v>
      </c>
      <c r="N127" s="21">
        <v>1</v>
      </c>
      <c r="O127" s="21" t="s">
        <v>23</v>
      </c>
    </row>
    <row r="128" s="3" customFormat="1" ht="33" customHeight="1" spans="1:15">
      <c r="A128" s="9"/>
      <c r="B128" s="10"/>
      <c r="C128" s="10"/>
      <c r="D128" s="10"/>
      <c r="E128" s="10"/>
      <c r="F128" s="10" t="s">
        <v>366</v>
      </c>
      <c r="G128" s="10" t="s">
        <v>367</v>
      </c>
      <c r="H128" s="10">
        <v>73</v>
      </c>
      <c r="I128" s="10">
        <v>83.5</v>
      </c>
      <c r="J128" s="10">
        <v>3</v>
      </c>
      <c r="K128" s="10">
        <v>159.5</v>
      </c>
      <c r="L128" s="21">
        <v>74</v>
      </c>
      <c r="M128" s="21">
        <f t="shared" si="4"/>
        <v>153.75</v>
      </c>
      <c r="N128" s="21">
        <v>2</v>
      </c>
      <c r="O128" s="21"/>
    </row>
    <row r="129" s="3" customFormat="1" ht="33" customHeight="1" spans="1:15">
      <c r="A129" s="11"/>
      <c r="B129" s="10"/>
      <c r="C129" s="10"/>
      <c r="D129" s="10"/>
      <c r="E129" s="10"/>
      <c r="F129" s="10" t="s">
        <v>368</v>
      </c>
      <c r="G129" s="10" t="s">
        <v>369</v>
      </c>
      <c r="H129" s="10">
        <v>56</v>
      </c>
      <c r="I129" s="10">
        <v>73.5</v>
      </c>
      <c r="J129" s="10">
        <v>0</v>
      </c>
      <c r="K129" s="10">
        <v>129.5</v>
      </c>
      <c r="L129" s="21">
        <v>68.8</v>
      </c>
      <c r="M129" s="21">
        <f t="shared" si="4"/>
        <v>133.55</v>
      </c>
      <c r="N129" s="21">
        <v>3</v>
      </c>
      <c r="O129" s="21"/>
    </row>
  </sheetData>
  <mergeCells count="172">
    <mergeCell ref="A1:O1"/>
    <mergeCell ref="H2:N2"/>
    <mergeCell ref="A2:A3"/>
    <mergeCell ref="A4:A17"/>
    <mergeCell ref="A18:A30"/>
    <mergeCell ref="A31:A42"/>
    <mergeCell ref="A43:A54"/>
    <mergeCell ref="A55:A66"/>
    <mergeCell ref="A67:A78"/>
    <mergeCell ref="A79:A90"/>
    <mergeCell ref="A91:A102"/>
    <mergeCell ref="A103:A114"/>
    <mergeCell ref="A115:A126"/>
    <mergeCell ref="A127:A129"/>
    <mergeCell ref="B2:B3"/>
    <mergeCell ref="B4:B11"/>
    <mergeCell ref="B12:B14"/>
    <mergeCell ref="B15:B17"/>
    <mergeCell ref="B18:B20"/>
    <mergeCell ref="B21:B24"/>
    <mergeCell ref="B25:B30"/>
    <mergeCell ref="B31:B33"/>
    <mergeCell ref="B34:B39"/>
    <mergeCell ref="B40:B42"/>
    <mergeCell ref="B43:B45"/>
    <mergeCell ref="B46:B51"/>
    <mergeCell ref="B52:B54"/>
    <mergeCell ref="B55:B57"/>
    <mergeCell ref="B58:B60"/>
    <mergeCell ref="B61:B66"/>
    <mergeCell ref="B67:B69"/>
    <mergeCell ref="B70:B72"/>
    <mergeCell ref="B73:B75"/>
    <mergeCell ref="B76:B78"/>
    <mergeCell ref="B79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C2:C3"/>
    <mergeCell ref="C4:C7"/>
    <mergeCell ref="C8:C11"/>
    <mergeCell ref="C12:C14"/>
    <mergeCell ref="C15:C17"/>
    <mergeCell ref="C18:C20"/>
    <mergeCell ref="C21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D2:D3"/>
    <mergeCell ref="D4:D7"/>
    <mergeCell ref="D8:D11"/>
    <mergeCell ref="D12:D14"/>
    <mergeCell ref="D15:D17"/>
    <mergeCell ref="D18:D20"/>
    <mergeCell ref="D21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7"/>
    <mergeCell ref="D88:D90"/>
    <mergeCell ref="D91:D93"/>
    <mergeCell ref="D94:D96"/>
    <mergeCell ref="D97:D99"/>
    <mergeCell ref="D100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D127:D129"/>
    <mergeCell ref="E2:E3"/>
    <mergeCell ref="E4:E7"/>
    <mergeCell ref="E8:E11"/>
    <mergeCell ref="E12:E14"/>
    <mergeCell ref="E15:E17"/>
    <mergeCell ref="E18:E20"/>
    <mergeCell ref="E21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E79:E87"/>
    <mergeCell ref="E88:E90"/>
    <mergeCell ref="E91:E93"/>
    <mergeCell ref="E94:E96"/>
    <mergeCell ref="E97:E99"/>
    <mergeCell ref="E100:E102"/>
    <mergeCell ref="E103:E105"/>
    <mergeCell ref="E106:E108"/>
    <mergeCell ref="E109:E111"/>
    <mergeCell ref="E112:E114"/>
    <mergeCell ref="E115:E117"/>
    <mergeCell ref="E118:E120"/>
    <mergeCell ref="E121:E123"/>
    <mergeCell ref="E124:E126"/>
    <mergeCell ref="E127:E129"/>
    <mergeCell ref="F2:F3"/>
    <mergeCell ref="G2:G3"/>
    <mergeCell ref="O2:O3"/>
  </mergeCells>
  <dataValidations count="1">
    <dataValidation allowBlank="1" sqref="B2 C2"/>
  </dataValidations>
  <pageMargins left="0.680555555555556" right="0.357638888888889" top="0.649305555555556" bottom="0.597916666666667" header="0.5" footer="0.5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良庆区2019年事业单位公开考试成绩汇总表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朱旭</dc:creator>
  <cp:lastModifiedBy>一个人先生1415537055</cp:lastModifiedBy>
  <dcterms:created xsi:type="dcterms:W3CDTF">2012-06-16T08:57:00Z</dcterms:created>
  <cp:lastPrinted>2019-07-11T09:14:00Z</cp:lastPrinted>
  <dcterms:modified xsi:type="dcterms:W3CDTF">2019-07-30T09:25:07Z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