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5" r:id="rId1"/>
  </sheets>
  <definedNames>
    <definedName name="_xlnm._FilterDatabase" localSheetId="0" hidden="1">名单!$A$3:$M$15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<sst xmlns="http://schemas.openxmlformats.org/spreadsheetml/2006/main" count="111" uniqueCount="75">
  <si>
    <t xml:space="preserve"> 附件</t>
  </si>
  <si>
    <t>百色市那坡县2019年度考试录用公务员拟录用人员名单</t>
  </si>
  <si>
    <t>序号</t>
  </si>
  <si>
    <t>招录机关</t>
  </si>
  <si>
    <t>用人单位</t>
  </si>
  <si>
    <t>职位名称(代码)</t>
  </si>
  <si>
    <t>姓名</t>
  </si>
  <si>
    <t>性别</t>
  </si>
  <si>
    <t>民族</t>
  </si>
  <si>
    <t>准考证号</t>
  </si>
  <si>
    <t>所在工作单位或毕业院校</t>
  </si>
  <si>
    <t>笔试成绩</t>
  </si>
  <si>
    <t>面试成绩</t>
  </si>
  <si>
    <t>照顾加分</t>
  </si>
  <si>
    <t>综合成绩</t>
  </si>
  <si>
    <t>中共百色市那坡县纪律检查委员会</t>
  </si>
  <si>
    <t>纪检岗位一452610099</t>
  </si>
  <si>
    <t>陆蒙宾</t>
  </si>
  <si>
    <t>男</t>
  </si>
  <si>
    <t>壮族</t>
  </si>
  <si>
    <t>101260403302</t>
  </si>
  <si>
    <t>百色干部学院</t>
  </si>
  <si>
    <t>纪检岗位二452610100</t>
  </si>
  <si>
    <t>马国怀</t>
  </si>
  <si>
    <t>回族</t>
  </si>
  <si>
    <t>101260401517</t>
  </si>
  <si>
    <t>云南警官学院</t>
  </si>
  <si>
    <t>中共百色市那坡县纪律检查委员会派驻县直机关纪检组</t>
  </si>
  <si>
    <t>纪检岗位一452610103</t>
  </si>
  <si>
    <t>甘国涛</t>
  </si>
  <si>
    <t>101260402411</t>
  </si>
  <si>
    <t>桂林理工大学</t>
  </si>
  <si>
    <t>纪检岗位二452610104</t>
  </si>
  <si>
    <t>覃淑萍</t>
  </si>
  <si>
    <t>女</t>
  </si>
  <si>
    <t>101260403103</t>
  </si>
  <si>
    <t>崇左市机关事务管理局</t>
  </si>
  <si>
    <t>纪检岗位三452610105</t>
  </si>
  <si>
    <t>王德将</t>
  </si>
  <si>
    <t>汉族</t>
  </si>
  <si>
    <t>101260401122</t>
  </si>
  <si>
    <t>中共那坡县纪律检查委员会</t>
  </si>
  <si>
    <t>百色市那坡县司法局</t>
  </si>
  <si>
    <t>百色市那坡县司法局城厢司法所</t>
  </si>
  <si>
    <t>司法助理452610106</t>
  </si>
  <si>
    <t>覃茜莎</t>
  </si>
  <si>
    <t>101260402703</t>
  </si>
  <si>
    <t>广西 百色市 那坡县 那坡县人民法院</t>
  </si>
  <si>
    <t>百色市那坡县司法局百南司法所</t>
  </si>
  <si>
    <t>黄美仙</t>
  </si>
  <si>
    <t>101260402927</t>
  </si>
  <si>
    <t>郑州航空工业管理学院</t>
  </si>
  <si>
    <t>百色市那坡县城厢镇人民政府</t>
  </si>
  <si>
    <t>文秘助理452610110</t>
  </si>
  <si>
    <t>杨志宇</t>
  </si>
  <si>
    <t>201260604722</t>
  </si>
  <si>
    <t>田东北部湾村镇银行</t>
  </si>
  <si>
    <t>百色市那坡县平孟镇人民政府</t>
  </si>
  <si>
    <t>边境助理452610112</t>
  </si>
  <si>
    <t>黄永时</t>
  </si>
  <si>
    <t>201260602508</t>
  </si>
  <si>
    <t>那坡县人民政府信息化管理办公室</t>
  </si>
  <si>
    <t>综合职位452610113</t>
  </si>
  <si>
    <t>王靖雯</t>
  </si>
  <si>
    <t>201260604205</t>
  </si>
  <si>
    <t>桂林航天工业学院</t>
  </si>
  <si>
    <t>百色市那坡县百都乡人民政府</t>
  </si>
  <si>
    <t>岑建华</t>
  </si>
  <si>
    <t>201260604721</t>
  </si>
  <si>
    <t>那坡县工业和信息化局</t>
  </si>
  <si>
    <t>中共百色市那坡县委员会巡察工作办公室</t>
  </si>
  <si>
    <t>纪检岗位a452610102a</t>
  </si>
  <si>
    <t>樊雨花</t>
  </si>
  <si>
    <t>101010801910</t>
  </si>
  <si>
    <t>广西华地工程勘测设计有限公司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</si>
</sst>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21"/>
      <name val="方正小标宋简体"/>
      <charset val="134"/>
    </font>
    <font>
      <sz val="12"/>
      <name val="黑体"/>
      <charset val="134"/>
    </font>
    <font>
      <sz val="13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49" applyAlignment="1">
      <alignment horizontal="center" vertical="center"/>
    </xf>
    <xf numFmtId="0" fontId="0" fillId="0" borderId="0" xfId="49">
      <alignment vertical="center"/>
    </xf>
    <xf numFmtId="49" fontId="0" fillId="0" borderId="0" xfId="49" applyNumberFormat="1" applyAlignment="1">
      <alignment horizontal="left" vertical="center"/>
    </xf>
    <xf numFmtId="0" fontId="0" fillId="0" borderId="0" xfId="49" applyNumberFormat="1">
      <alignment vertical="center"/>
    </xf>
    <xf numFmtId="49" fontId="0" fillId="0" borderId="0" xfId="49" applyNumberFormat="1">
      <alignment vertical="center"/>
    </xf>
    <xf numFmtId="49" fontId="0" fillId="0" borderId="0" xfId="49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49" applyFont="1">
      <alignment vertical="center"/>
    </xf>
    <xf numFmtId="0" fontId="0" fillId="0" borderId="0" xfId="49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0" xfId="49" applyNumberFormat="1" applyFont="1" applyAlignment="1">
      <alignment horizontal="left" vertical="center"/>
    </xf>
    <xf numFmtId="0" fontId="0" fillId="0" borderId="0" xfId="49" applyNumberFormat="1" applyFont="1">
      <alignment vertical="center"/>
    </xf>
    <xf numFmtId="49" fontId="0" fillId="0" borderId="0" xfId="49" applyNumberFormat="1" applyFont="1">
      <alignment vertical="center"/>
    </xf>
    <xf numFmtId="49" fontId="0" fillId="0" borderId="0" xfId="49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M22" sqref="B9:M22"/>
    </sheetView>
  </sheetViews>
  <sheetFormatPr defaultColWidth="9" defaultRowHeight="14.25"/>
  <cols>
    <col min="1" max="1" width="4.5" style="1" customWidth="1"/>
    <col min="2" max="2" width="14.75" style="2" customWidth="1"/>
    <col min="3" max="3" width="17.25" style="2" customWidth="1"/>
    <col min="4" max="4" width="14.875" style="1" customWidth="1"/>
    <col min="5" max="5" width="7.5" style="1" customWidth="1"/>
    <col min="6" max="6" width="4.125" style="1" customWidth="1"/>
    <col min="7" max="7" width="4.25" style="1" customWidth="1"/>
    <col min="8" max="8" width="13.125" style="1" customWidth="1"/>
    <col min="9" max="9" width="15.75" style="3" customWidth="1"/>
    <col min="10" max="10" width="9.125" style="4" customWidth="1"/>
    <col min="11" max="11" width="9.125" style="5" customWidth="1"/>
    <col min="12" max="12" width="4.875" style="6" customWidth="1"/>
    <col min="13" max="13" width="9.125" style="4" customWidth="1"/>
    <col min="14" max="16384" width="9" style="2"/>
  </cols>
  <sheetData>
    <row r="1" spans="1:13">
      <c r="A1" s="7" t="s">
        <v>0</v>
      </c>
      <c r="B1" s="7"/>
      <c r="C1"/>
      <c r="D1" s="8"/>
      <c r="E1" s="8"/>
      <c r="F1" s="8"/>
      <c r="G1" s="8"/>
      <c r="H1" s="8"/>
      <c r="I1" s="19"/>
      <c r="J1" s="20"/>
      <c r="K1" s="21"/>
      <c r="L1" s="22"/>
      <c r="M1" s="20"/>
    </row>
    <row r="2" ht="28.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41.2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23" t="s">
        <v>10</v>
      </c>
      <c r="J3" s="24" t="s">
        <v>11</v>
      </c>
      <c r="K3" s="23" t="s">
        <v>12</v>
      </c>
      <c r="L3" s="23" t="s">
        <v>13</v>
      </c>
      <c r="M3" s="24" t="s">
        <v>14</v>
      </c>
    </row>
    <row r="4" ht="27" spans="1:13">
      <c r="A4" s="12">
        <v>1</v>
      </c>
      <c r="B4" s="13" t="s">
        <v>15</v>
      </c>
      <c r="C4" s="13" t="s">
        <v>15</v>
      </c>
      <c r="D4" s="14" t="s">
        <v>16</v>
      </c>
      <c r="E4" s="12" t="s">
        <v>17</v>
      </c>
      <c r="F4" s="12" t="s">
        <v>18</v>
      </c>
      <c r="G4" s="15" t="s">
        <v>19</v>
      </c>
      <c r="H4" s="15" t="s">
        <v>20</v>
      </c>
      <c r="I4" s="25" t="s">
        <v>21</v>
      </c>
      <c r="J4" s="26">
        <v>120.5</v>
      </c>
      <c r="K4" s="27">
        <v>79.6</v>
      </c>
      <c r="L4" s="26">
        <v>3</v>
      </c>
      <c r="M4" s="28">
        <f t="shared" ref="M4:M15" si="0">SUM(J4:L4)</f>
        <v>203.1</v>
      </c>
    </row>
    <row r="5" ht="27" spans="1:13">
      <c r="A5" s="12">
        <v>2</v>
      </c>
      <c r="B5" s="13" t="s">
        <v>15</v>
      </c>
      <c r="C5" s="13" t="s">
        <v>15</v>
      </c>
      <c r="D5" s="14" t="s">
        <v>22</v>
      </c>
      <c r="E5" s="12" t="s">
        <v>23</v>
      </c>
      <c r="F5" s="12" t="s">
        <v>18</v>
      </c>
      <c r="G5" s="15" t="s">
        <v>24</v>
      </c>
      <c r="H5" s="15" t="s">
        <v>25</v>
      </c>
      <c r="I5" s="25" t="s">
        <v>26</v>
      </c>
      <c r="J5" s="26">
        <v>104</v>
      </c>
      <c r="K5" s="27">
        <v>81.34</v>
      </c>
      <c r="L5" s="26">
        <v>3</v>
      </c>
      <c r="M5" s="28">
        <f t="shared" si="0"/>
        <v>188.34</v>
      </c>
    </row>
    <row r="6" ht="36" spans="1:13">
      <c r="A6" s="12">
        <v>3</v>
      </c>
      <c r="B6" s="13" t="s">
        <v>15</v>
      </c>
      <c r="C6" s="13" t="s">
        <v>27</v>
      </c>
      <c r="D6" s="14" t="s">
        <v>28</v>
      </c>
      <c r="E6" s="12" t="s">
        <v>29</v>
      </c>
      <c r="F6" s="12" t="s">
        <v>18</v>
      </c>
      <c r="G6" s="15" t="s">
        <v>19</v>
      </c>
      <c r="H6" s="15" t="s">
        <v>30</v>
      </c>
      <c r="I6" s="25" t="s">
        <v>31</v>
      </c>
      <c r="J6" s="26">
        <v>119.5</v>
      </c>
      <c r="K6" s="27">
        <v>72.96</v>
      </c>
      <c r="L6" s="26">
        <v>3</v>
      </c>
      <c r="M6" s="28">
        <f t="shared" si="0"/>
        <v>195.46</v>
      </c>
    </row>
    <row r="7" ht="36" spans="1:13">
      <c r="A7" s="12">
        <v>4</v>
      </c>
      <c r="B7" s="13" t="s">
        <v>15</v>
      </c>
      <c r="C7" s="13" t="s">
        <v>27</v>
      </c>
      <c r="D7" s="14" t="s">
        <v>32</v>
      </c>
      <c r="E7" s="12" t="s">
        <v>33</v>
      </c>
      <c r="F7" s="12" t="s">
        <v>34</v>
      </c>
      <c r="G7" s="15" t="s">
        <v>19</v>
      </c>
      <c r="H7" s="15" t="s">
        <v>35</v>
      </c>
      <c r="I7" s="25" t="s">
        <v>36</v>
      </c>
      <c r="J7" s="26">
        <v>123</v>
      </c>
      <c r="K7" s="27">
        <v>78.06</v>
      </c>
      <c r="L7" s="26">
        <v>3</v>
      </c>
      <c r="M7" s="28">
        <f t="shared" si="0"/>
        <v>204.06</v>
      </c>
    </row>
    <row r="8" ht="36" spans="1:13">
      <c r="A8" s="12">
        <v>5</v>
      </c>
      <c r="B8" s="13" t="s">
        <v>15</v>
      </c>
      <c r="C8" s="13" t="s">
        <v>27</v>
      </c>
      <c r="D8" s="14" t="s">
        <v>37</v>
      </c>
      <c r="E8" s="12" t="s">
        <v>38</v>
      </c>
      <c r="F8" s="12" t="s">
        <v>18</v>
      </c>
      <c r="G8" s="15" t="s">
        <v>39</v>
      </c>
      <c r="H8" s="15" t="s">
        <v>40</v>
      </c>
      <c r="I8" s="25" t="s">
        <v>41</v>
      </c>
      <c r="J8" s="26">
        <v>119.5</v>
      </c>
      <c r="K8" s="27">
        <v>79.94</v>
      </c>
      <c r="L8" s="26">
        <v>0</v>
      </c>
      <c r="M8" s="28">
        <f t="shared" si="0"/>
        <v>199.44</v>
      </c>
    </row>
    <row r="9" ht="40.5" spans="1:13">
      <c r="A9" s="12">
        <v>6</v>
      </c>
      <c r="B9" s="13" t="s">
        <v>42</v>
      </c>
      <c r="C9" s="13" t="s">
        <v>43</v>
      </c>
      <c r="D9" s="14" t="s">
        <v>44</v>
      </c>
      <c r="E9" s="12" t="s">
        <v>45</v>
      </c>
      <c r="F9" s="12" t="s">
        <v>34</v>
      </c>
      <c r="G9" s="15" t="s">
        <v>19</v>
      </c>
      <c r="H9" s="15" t="s">
        <v>46</v>
      </c>
      <c r="I9" s="29" t="s">
        <v>47</v>
      </c>
      <c r="J9" s="26">
        <v>118</v>
      </c>
      <c r="K9" s="27">
        <v>78.36</v>
      </c>
      <c r="L9" s="26">
        <v>3</v>
      </c>
      <c r="M9" s="28">
        <f t="shared" si="0"/>
        <v>199.36</v>
      </c>
    </row>
    <row r="10" ht="27" spans="1:13">
      <c r="A10" s="12">
        <v>7</v>
      </c>
      <c r="B10" s="13" t="s">
        <v>42</v>
      </c>
      <c r="C10" s="13" t="s">
        <v>48</v>
      </c>
      <c r="D10" s="14" t="s">
        <v>44</v>
      </c>
      <c r="E10" s="12" t="s">
        <v>49</v>
      </c>
      <c r="F10" s="12" t="s">
        <v>34</v>
      </c>
      <c r="G10" s="15" t="s">
        <v>19</v>
      </c>
      <c r="H10" s="15" t="s">
        <v>50</v>
      </c>
      <c r="I10" s="29" t="s">
        <v>51</v>
      </c>
      <c r="J10" s="26">
        <v>110</v>
      </c>
      <c r="K10" s="27">
        <v>77.76</v>
      </c>
      <c r="L10" s="26">
        <v>3</v>
      </c>
      <c r="M10" s="28">
        <f t="shared" si="0"/>
        <v>190.76</v>
      </c>
    </row>
    <row r="11" ht="27" spans="1:13">
      <c r="A11" s="12">
        <v>8</v>
      </c>
      <c r="B11" s="13" t="s">
        <v>52</v>
      </c>
      <c r="C11" s="13" t="s">
        <v>52</v>
      </c>
      <c r="D11" s="14" t="s">
        <v>53</v>
      </c>
      <c r="E11" s="12" t="s">
        <v>54</v>
      </c>
      <c r="F11" s="12" t="s">
        <v>18</v>
      </c>
      <c r="G11" s="15" t="s">
        <v>39</v>
      </c>
      <c r="H11" s="15" t="s">
        <v>55</v>
      </c>
      <c r="I11" s="29" t="s">
        <v>56</v>
      </c>
      <c r="J11" s="26">
        <v>122</v>
      </c>
      <c r="K11" s="27">
        <v>74.7</v>
      </c>
      <c r="L11" s="26">
        <v>0</v>
      </c>
      <c r="M11" s="28">
        <f t="shared" si="0"/>
        <v>196.7</v>
      </c>
    </row>
    <row r="12" ht="27" spans="1:13">
      <c r="A12" s="12">
        <v>9</v>
      </c>
      <c r="B12" s="13" t="s">
        <v>57</v>
      </c>
      <c r="C12" s="13" t="s">
        <v>57</v>
      </c>
      <c r="D12" s="14" t="s">
        <v>58</v>
      </c>
      <c r="E12" s="12" t="s">
        <v>59</v>
      </c>
      <c r="F12" s="12" t="s">
        <v>18</v>
      </c>
      <c r="G12" s="15" t="s">
        <v>19</v>
      </c>
      <c r="H12" s="15" t="s">
        <v>60</v>
      </c>
      <c r="I12" s="29" t="s">
        <v>61</v>
      </c>
      <c r="J12" s="26">
        <v>127.5</v>
      </c>
      <c r="K12" s="27">
        <v>82.4</v>
      </c>
      <c r="L12" s="26">
        <v>3</v>
      </c>
      <c r="M12" s="28">
        <f t="shared" si="0"/>
        <v>212.9</v>
      </c>
    </row>
    <row r="13" ht="27" spans="1:13">
      <c r="A13" s="12">
        <v>10</v>
      </c>
      <c r="B13" s="13" t="s">
        <v>52</v>
      </c>
      <c r="C13" s="13" t="s">
        <v>52</v>
      </c>
      <c r="D13" s="14" t="s">
        <v>62</v>
      </c>
      <c r="E13" s="12" t="s">
        <v>63</v>
      </c>
      <c r="F13" s="12" t="s">
        <v>34</v>
      </c>
      <c r="G13" s="15" t="s">
        <v>19</v>
      </c>
      <c r="H13" s="15" t="s">
        <v>64</v>
      </c>
      <c r="I13" s="29" t="s">
        <v>65</v>
      </c>
      <c r="J13" s="26">
        <v>136.5</v>
      </c>
      <c r="K13" s="27">
        <v>78.44</v>
      </c>
      <c r="L13" s="26">
        <v>3</v>
      </c>
      <c r="M13" s="28">
        <f t="shared" si="0"/>
        <v>217.94</v>
      </c>
    </row>
    <row r="14" ht="27" spans="1:13">
      <c r="A14" s="12">
        <v>11</v>
      </c>
      <c r="B14" s="13" t="s">
        <v>66</v>
      </c>
      <c r="C14" s="13" t="s">
        <v>66</v>
      </c>
      <c r="D14" s="14" t="s">
        <v>62</v>
      </c>
      <c r="E14" s="12" t="s">
        <v>67</v>
      </c>
      <c r="F14" s="12" t="s">
        <v>18</v>
      </c>
      <c r="G14" s="15" t="s">
        <v>19</v>
      </c>
      <c r="H14" s="15" t="s">
        <v>68</v>
      </c>
      <c r="I14" s="29" t="s">
        <v>69</v>
      </c>
      <c r="J14" s="26">
        <v>127</v>
      </c>
      <c r="K14" s="27">
        <v>75.4</v>
      </c>
      <c r="L14" s="26">
        <v>3</v>
      </c>
      <c r="M14" s="28">
        <f t="shared" si="0"/>
        <v>205.4</v>
      </c>
    </row>
    <row r="15" ht="27" spans="1:13">
      <c r="A15" s="12">
        <v>12</v>
      </c>
      <c r="B15" s="13" t="s">
        <v>15</v>
      </c>
      <c r="C15" s="13" t="s">
        <v>70</v>
      </c>
      <c r="D15" s="14" t="s">
        <v>71</v>
      </c>
      <c r="E15" s="12" t="s">
        <v>72</v>
      </c>
      <c r="F15" s="12" t="s">
        <v>34</v>
      </c>
      <c r="G15" s="16" t="s">
        <v>19</v>
      </c>
      <c r="H15" s="16" t="s">
        <v>73</v>
      </c>
      <c r="I15" s="30" t="s">
        <v>74</v>
      </c>
      <c r="J15" s="26">
        <v>117</v>
      </c>
      <c r="K15" s="27">
        <v>75.86</v>
      </c>
      <c r="L15" s="26">
        <v>3</v>
      </c>
      <c r="M15" s="28">
        <f t="shared" si="0"/>
        <v>195.86</v>
      </c>
    </row>
    <row r="16" spans="2:13">
      <c r="B16" s="17"/>
      <c r="C16" s="17"/>
      <c r="D16" s="18"/>
      <c r="E16" s="18"/>
      <c r="F16" s="18"/>
      <c r="G16" s="18"/>
      <c r="H16" s="18"/>
      <c r="I16" s="31"/>
      <c r="J16" s="32"/>
      <c r="K16" s="33"/>
      <c r="L16" s="34"/>
      <c r="M16" s="32"/>
    </row>
    <row r="17" spans="2:13">
      <c r="B17" s="17"/>
      <c r="C17" s="17"/>
      <c r="D17" s="18"/>
      <c r="E17" s="18"/>
      <c r="F17" s="18"/>
      <c r="G17" s="18"/>
      <c r="H17" s="18"/>
      <c r="I17" s="31"/>
      <c r="J17" s="32"/>
      <c r="K17" s="33"/>
      <c r="L17" s="34"/>
      <c r="M17" s="32"/>
    </row>
    <row r="18" spans="2:13">
      <c r="B18" s="17"/>
      <c r="C18" s="17"/>
      <c r="D18" s="18"/>
      <c r="E18" s="18"/>
      <c r="F18" s="18"/>
      <c r="G18" s="18"/>
      <c r="H18" s="18"/>
      <c r="I18" s="31"/>
      <c r="J18" s="32"/>
      <c r="K18" s="33"/>
      <c r="L18" s="34"/>
      <c r="M18" s="32"/>
    </row>
    <row r="19" spans="2:13">
      <c r="B19" s="17"/>
      <c r="C19" s="17"/>
      <c r="D19" s="18"/>
      <c r="E19" s="18"/>
      <c r="F19" s="18"/>
      <c r="G19" s="18"/>
      <c r="H19" s="18"/>
      <c r="I19" s="31"/>
      <c r="J19" s="32"/>
      <c r="K19" s="33"/>
      <c r="L19" s="34"/>
      <c r="M19" s="32"/>
    </row>
    <row r="20" spans="2:13">
      <c r="B20" s="17"/>
      <c r="C20" s="17"/>
      <c r="D20" s="18"/>
      <c r="E20" s="18"/>
      <c r="F20" s="18"/>
      <c r="G20" s="18"/>
      <c r="H20" s="18"/>
      <c r="I20" s="31"/>
      <c r="J20" s="32"/>
      <c r="K20" s="33"/>
      <c r="L20" s="34"/>
      <c r="M20" s="32"/>
    </row>
    <row r="21" spans="2:13">
      <c r="B21" s="17"/>
      <c r="C21" s="17"/>
      <c r="D21" s="18"/>
      <c r="E21" s="18"/>
      <c r="F21" s="18"/>
      <c r="G21" s="18"/>
      <c r="H21" s="18"/>
      <c r="I21" s="31"/>
      <c r="J21" s="32"/>
      <c r="K21" s="33"/>
      <c r="L21" s="34"/>
      <c r="M21" s="32"/>
    </row>
    <row r="22" spans="2:13">
      <c r="B22" s="17"/>
      <c r="C22" s="17"/>
      <c r="D22" s="18"/>
      <c r="E22" s="18"/>
      <c r="F22" s="18"/>
      <c r="G22" s="18"/>
      <c r="H22" s="18"/>
      <c r="I22" s="31"/>
      <c r="J22" s="32"/>
      <c r="K22" s="33"/>
      <c r="L22" s="34"/>
      <c r="M22" s="32"/>
    </row>
  </sheetData>
  <mergeCells count="1">
    <mergeCell ref="A2:M2"/>
  </mergeCells>
  <pageMargins left="0.43" right="0.35" top="0.68" bottom="0.72" header="0.51" footer="0.51"/>
  <pageSetup paperSize="9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zzit</dc:creator>
  <cp:lastModifiedBy>Administrator</cp:lastModifiedBy>
  <dcterms:created xsi:type="dcterms:W3CDTF">2018-07-18T01:23:00Z</dcterms:created>
  <cp:lastPrinted>2019-07-23T15:11:00Z</cp:lastPrinted>
  <dcterms:modified xsi:type="dcterms:W3CDTF">2019-07-24T11:37:38Z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