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" yWindow="1170" windowWidth="28740" windowHeight="11910"/>
  </bookViews>
  <sheets>
    <sheet name="2019年度人员需求计划表" sheetId="1" r:id="rId1"/>
    <sheet name="数据选项（请勿删除）" sheetId="2" r:id="rId2"/>
    <sheet name="汇总表" sheetId="3" r:id="rId3"/>
  </sheets>
  <definedNames>
    <definedName name="_xlnm._FilterDatabase" localSheetId="0" hidden="1">'2019年度人员需求计划表'!$A$3:$N$35</definedName>
    <definedName name="_GoBack" localSheetId="0">'2019年度人员需求计划表'!#REF!</definedName>
    <definedName name="_xlnm.Print_Titles" localSheetId="0">'2019年度人员需求计划表'!$1:$3</definedName>
  </definedNames>
  <calcPr calcId="144525"/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<sst xmlns="http://schemas.openxmlformats.org/spreadsheetml/2006/main" count="366" uniqueCount="205">
  <si>
    <t>广西北部湾水务集团有限公司2019年人员招聘计划表</t>
  </si>
  <si>
    <t>序号</t>
  </si>
  <si>
    <t>招聘岗位名称</t>
  </si>
  <si>
    <t>招聘
人数</t>
  </si>
  <si>
    <t>岗位工作职责</t>
  </si>
  <si>
    <t>岗位任职条件</t>
  </si>
  <si>
    <t>工作地点</t>
  </si>
  <si>
    <t>薪酬待遇</t>
  </si>
  <si>
    <t>备注</t>
  </si>
  <si>
    <t>专业</t>
  </si>
  <si>
    <t>学历</t>
  </si>
  <si>
    <t>职称</t>
  </si>
  <si>
    <t>工作年限</t>
  </si>
  <si>
    <t>持证要求</t>
  </si>
  <si>
    <t>其他要求</t>
  </si>
  <si>
    <t>北部湾水务集团办公室副主任</t>
  </si>
  <si>
    <t>汉语言文学及文秘类、法学类、政治学、行政管理学类等相关专业</t>
  </si>
  <si>
    <t>不限</t>
  </si>
  <si>
    <t>5年及以上</t>
  </si>
  <si>
    <t>南宁市</t>
  </si>
  <si>
    <t>按所在单位薪酬待遇执行</t>
  </si>
  <si>
    <t>北部湾水务集团党群工作部副主任</t>
  </si>
  <si>
    <t>中级及以上</t>
  </si>
  <si>
    <t>人力资源管理等相关专业</t>
  </si>
  <si>
    <t>8年及以上</t>
  </si>
  <si>
    <t>财务会计、统计学、经济学、金融投资、审计、工程、国际贸易、市场营销、工商管理、企业管理等相关专业</t>
  </si>
  <si>
    <t>5年以上相关管理工作经验，同等职位1年以上经验</t>
  </si>
  <si>
    <t>负责公司经营计划及业绩考核、公司产权、债权和生产经营活动、产权管理等工作。</t>
  </si>
  <si>
    <t>2年及以上</t>
  </si>
  <si>
    <t>无</t>
  </si>
  <si>
    <t>北部湾水务集团党群工作部党务专员</t>
  </si>
  <si>
    <t>文秘、新闻、政治学理论、政治学类、哲学类、汉语言文学类等专业</t>
  </si>
  <si>
    <t>北部湾水务集团办公室文秘</t>
  </si>
  <si>
    <t>1.负责办公室日常事务工作，负责各类公文、计划、总结、报告等文字材料的撰写及上报工作；
2.负责公司日常政务、事务的组织、协调、处理工作，及时处理紧急事务；负责公司有关会议的组织、协调、记录等工作；负责公司的文电处理以及印信、机要、保密、档案管理工作。负责公司综合性材料、大事记等重要文稿的起草工作。</t>
  </si>
  <si>
    <t xml:space="preserve">
文秘、新闻、公文写作、汉语言文学</t>
  </si>
  <si>
    <t>北部湾水务集团工程管理部管理员</t>
  </si>
  <si>
    <t>负责工程预决算、招投标等工作。</t>
  </si>
  <si>
    <t>工程类相关专业</t>
  </si>
  <si>
    <t>熟悉工程招投标流程。</t>
  </si>
  <si>
    <t>持中级以上职称可放宽条件</t>
  </si>
  <si>
    <t>钦州市</t>
  </si>
  <si>
    <t>钦州水务公司工程管理部                          造价预结算员</t>
  </si>
  <si>
    <t xml:space="preserve">    工程管理、工程测量技术、给水排水工程、工程造价、给排水科学与工程、市政工程、土木工程等相关专业</t>
  </si>
  <si>
    <t>2年以上</t>
  </si>
  <si>
    <t>防城港水务公司污水处理中心
副主任</t>
  </si>
  <si>
    <t>负责污水处理中心各厂区站点生产运行，设备维护、提标改造等工作。</t>
  </si>
  <si>
    <t>环境工程、给水排水工程、水环境监测与治理等相关专业</t>
  </si>
  <si>
    <t>防城港市</t>
  </si>
  <si>
    <t>新闻传播学、汉语言文学、哲学、经济学、法学、人力资源、企业管理等相关专业</t>
  </si>
  <si>
    <t>防城港水务公司运营管理部副主任</t>
  </si>
  <si>
    <t>负责公司经营计划及业绩考核，公司产权、债权和生产经营活动，负责产权管理以及公司战略、投资管理，项目前期工作管理和资本运作等工作。</t>
  </si>
  <si>
    <t>防城港水务公司计划财务部副主任</t>
  </si>
  <si>
    <t>会计与审计类、经济学类等相关专业</t>
  </si>
  <si>
    <t>防城港水务公司党务秘书</t>
  </si>
  <si>
    <t>负责党建工作计划安排、组织落实工作，上级党组织有关文件、会议精神的贯彻落实，跟踪检查、推进党组织开展工作；负责起草党委相关文件、报告、领导讲话等文字工作；负责管理党委印章及文件档案管理。</t>
  </si>
  <si>
    <t>3年及以上</t>
  </si>
  <si>
    <t>防城港水务公司污水中心
技术员</t>
  </si>
  <si>
    <t>负责污水中心各站点生产技术工艺、设备运行。</t>
  </si>
  <si>
    <t>环境科学、环境工程、水环境监测与治理、给水排水工程、机电一体化、化学等相关专业。</t>
  </si>
  <si>
    <t>4年及以上</t>
  </si>
  <si>
    <t>明湖公司纪检专员</t>
  </si>
  <si>
    <t>汉语言文学、法律、新闻、文秘、财务、金融类专业</t>
  </si>
  <si>
    <t>明湖公司会计或出纳</t>
  </si>
  <si>
    <t>持从业资格证</t>
  </si>
  <si>
    <t>六景水厂化验人员</t>
  </si>
  <si>
    <t>负责设备、仪器管理，水质检测分析。</t>
  </si>
  <si>
    <t>湖海公司牛尾岭泵站运行人员</t>
  </si>
  <si>
    <t>北海市</t>
  </si>
  <si>
    <t>贺州水务公司工程管理部管理员</t>
  </si>
  <si>
    <t>贺州市</t>
  </si>
  <si>
    <t>贺州水务公司平桂污水处理厂技术员</t>
  </si>
  <si>
    <t>环境工程、市政工程、给排水工程等相关专业</t>
  </si>
  <si>
    <t>大专及以上</t>
  </si>
  <si>
    <t>贺州水务公司平桂污水处理厂中控运行人员</t>
  </si>
  <si>
    <t>贺州水务公司平桂污水处理厂机电维修人员</t>
  </si>
  <si>
    <t>具备电工证</t>
  </si>
  <si>
    <t>贺州水务公司平桂污水处理厂化验员</t>
  </si>
  <si>
    <t>大专以上学历</t>
  </si>
  <si>
    <t>管理岗</t>
  </si>
  <si>
    <t>生产工勤岗</t>
  </si>
  <si>
    <t>道路工程管理类</t>
  </si>
  <si>
    <t>房建工程管理类</t>
  </si>
  <si>
    <t>水务环保工程类</t>
  </si>
  <si>
    <t>综合行政类</t>
  </si>
  <si>
    <t>经营管理类</t>
  </si>
  <si>
    <t>国际贸易类</t>
  </si>
  <si>
    <t>金融投资类</t>
  </si>
  <si>
    <t>物流管理类</t>
  </si>
  <si>
    <t>财会类</t>
  </si>
  <si>
    <t>市场营销类</t>
  </si>
  <si>
    <t>法务类</t>
  </si>
  <si>
    <t>人力资源管理类</t>
  </si>
  <si>
    <t>其他</t>
  </si>
  <si>
    <t>编制内</t>
  </si>
  <si>
    <t>未定编</t>
  </si>
  <si>
    <t>编制外</t>
  </si>
  <si>
    <t>岗位空缺—离职/退休补员</t>
  </si>
  <si>
    <t>岗位空缺—管理优化</t>
  </si>
  <si>
    <t>人员储备</t>
  </si>
  <si>
    <t>新增需求—职能调整</t>
  </si>
  <si>
    <t>新增需求—新生产机构投产</t>
  </si>
  <si>
    <t>新增需求—新业务范围拓展</t>
  </si>
  <si>
    <t>否</t>
  </si>
  <si>
    <t>中层正职</t>
  </si>
  <si>
    <t>中层副职</t>
  </si>
  <si>
    <t>(北部湾水务集团）2019年人员需求计划表</t>
  </si>
  <si>
    <t>总人数</t>
  </si>
  <si>
    <t>其中：下属二级单位部门中层岗位</t>
  </si>
  <si>
    <t>其中：一般管理岗</t>
  </si>
  <si>
    <t>其中生产工勤岗</t>
  </si>
  <si>
    <t>广西北部湾水务集团有限公司</t>
  </si>
  <si>
    <t>其中：水务集团本部</t>
  </si>
  <si>
    <t>其中：防城港水务公司</t>
  </si>
  <si>
    <t>其中：北海湖海水务公司</t>
  </si>
  <si>
    <t>其中：贺州水务公司</t>
  </si>
  <si>
    <t>其中：钦州水务公司</t>
  </si>
  <si>
    <t>其中：灵山公司</t>
  </si>
  <si>
    <t>其中：南宁明湖公司</t>
  </si>
  <si>
    <t>其中：心圩江公司</t>
  </si>
  <si>
    <t>合浦污水处理厂运行人员</t>
  </si>
  <si>
    <t>六景水厂运行人员</t>
    <phoneticPr fontId="12" type="noConversion"/>
  </si>
  <si>
    <t>湖海公司牛尾岭泵站电工</t>
    <phoneticPr fontId="12" type="noConversion"/>
  </si>
  <si>
    <t>1.负责机器设备的维护、保养、抢修工作，保证机器设备的正常运行；
2.负责供水管道全线的巡查、检修、维护、记录。</t>
    <phoneticPr fontId="12" type="noConversion"/>
  </si>
  <si>
    <t>水务环保工程类、电力类相关专业</t>
    <phoneticPr fontId="12" type="noConversion"/>
  </si>
  <si>
    <t>2年及以上</t>
    <phoneticPr fontId="12" type="noConversion"/>
  </si>
  <si>
    <t>持电工证</t>
    <phoneticPr fontId="12" type="noConversion"/>
  </si>
  <si>
    <t xml:space="preserve">1.熟悉基本技能，具有良好的职业道德素养，思路敏捷，有用于开拓的精神和强烈的事业责任心；
2.同等条件下，具有体育特长优先考虑。
</t>
    <phoneticPr fontId="12" type="noConversion"/>
  </si>
  <si>
    <t>北海市</t>
    <phoneticPr fontId="12" type="noConversion"/>
  </si>
  <si>
    <t>贺州水务公司平桂污水处理厂运行人员</t>
    <phoneticPr fontId="12" type="noConversion"/>
  </si>
  <si>
    <r>
      <t>1</t>
    </r>
    <r>
      <rPr>
        <sz val="10"/>
        <rFont val="宋体"/>
        <family val="3"/>
        <charset val="134"/>
      </rPr>
      <t>.能按照要求做好相关工作，严格执行安全操作规程，按计划、按时开启各种设备设施；
2.熟悉工艺流程和各项运行参数，负责本厂设备的运行操控；
3.完成领导交办或配合有关部门完成其他工作任务。</t>
    </r>
    <phoneticPr fontId="12" type="noConversion"/>
  </si>
  <si>
    <t>1.年龄30岁以下；责任心强、肯吃苦耐劳、自律性强；
2.身体健康，服从管理，能接受三班倒；
3.同等条件下，具有体育特长优先考虑。</t>
    <phoneticPr fontId="12" type="noConversion"/>
  </si>
  <si>
    <t>湖海公司
计划财务部主任</t>
    <phoneticPr fontId="12" type="noConversion"/>
  </si>
  <si>
    <t>湖海公司
工程造价预算员</t>
    <phoneticPr fontId="12" type="noConversion"/>
  </si>
  <si>
    <t>3年及以上</t>
    <phoneticPr fontId="12" type="noConversion"/>
  </si>
  <si>
    <t>具有会计从业资格证书。</t>
  </si>
  <si>
    <t>初级及以上</t>
    <phoneticPr fontId="12" type="noConversion"/>
  </si>
  <si>
    <t>负责工程招标，图纸审核，工程造价审核、工程成本控制分析，协调解决施工过程中出现的问题等工作。</t>
    <phoneticPr fontId="12" type="noConversion"/>
  </si>
  <si>
    <t>工程造价等相关专业</t>
  </si>
  <si>
    <t>大学及以上</t>
    <phoneticPr fontId="12" type="noConversion"/>
  </si>
  <si>
    <t>北部湾水务集团物资采购部管理员</t>
    <phoneticPr fontId="12" type="noConversion"/>
  </si>
  <si>
    <t>1.负责协调物资需求部门编制物资采购计划，采购合同的签订和采购定单下达，货物到货跟催、联合验收和入库，采购物资质量等问题处理；
2.负责采购物资行情信息处理工作，建立相关信息的搜集渠道，定期对信息进行汇总分析，根据行情的变化提出采购建议；
3.负责公司内部物资采购招标，外部物资采购项目投标工作，招投标工作风险报告和管控措施执行；
4.负责公司自有品牌产品打造和经销。</t>
    <phoneticPr fontId="12" type="noConversion"/>
  </si>
  <si>
    <t>2年及以上</t>
    <phoneticPr fontId="12" type="noConversion"/>
  </si>
  <si>
    <t>1.40岁及以下，中共正式党员；
2.熟悉办公文秘工作原则、流程和内容，具有较强文字总结能力，撰写过大型文稿或发表过新闻、通讯类文章；具有组织大型会议、活动的能力和经验；熟悉公文写作和处理，具有一定的行政管理能力和经验；沟通协调能力强。</t>
    <phoneticPr fontId="12" type="noConversion"/>
  </si>
  <si>
    <t>熟悉自来水厂、污水厂流程、设备管理等优先考虑，对市场和数字比较敏感，了解招投标管理工作，具有较强的沟通能力及综合分析能力。</t>
    <phoneticPr fontId="12" type="noConversion"/>
  </si>
  <si>
    <t>具有良好的政治素质、职业素养和履职记录，具有较强的团队精神，良好的口头表达能力和沟通协调能力，熟悉公文基本写作常识；熟悉党群事务、团建、企业文化、企业宣传、工会业务、掌握计划、总结、方案讲话稿的写作方法，具有良好的文字功底、逻辑思维和分析能力。</t>
  </si>
  <si>
    <t>1.具有良好的素质和团队精神，能吃苦耐劳；
2.具有2年以上工作经验，熟悉工程管理流程。</t>
    <phoneticPr fontId="12" type="noConversion"/>
  </si>
  <si>
    <t>熟悉污水处理流程、污水设备的运行管理。</t>
    <phoneticPr fontId="12" type="noConversion"/>
  </si>
  <si>
    <t>1.中共正式党员；
2.有3年以上纪检相关管理工作经验，熟悉相关工作流程。</t>
    <phoneticPr fontId="12" type="noConversion"/>
  </si>
  <si>
    <t>1.40岁及以下，中共正式党员；品行端正，工作认真负责，上进心强，能吃苦耐劳；
2.熟悉党工团管理工作；
3.具有较强的沟通能力及综合能力，熟悉行政、法律、纪检监察、党务文化、党务宣传等工作，掌握计划、总结、方案、讲话稿等材料的撰写，具有良好的执行力和创新学习能力。</t>
    <phoneticPr fontId="12" type="noConversion"/>
  </si>
  <si>
    <t>协助做好公司党工团的组织建设管理工作；协助组织做好党委中心组、组织生活会等重大事务。</t>
    <phoneticPr fontId="12" type="noConversion"/>
  </si>
  <si>
    <t>1.有8年以上相关管理工作经验，同等职位3年以上经验，中共正式党员；
2.了解和掌握人力资源相关政策法规，熟悉国有企业人力资源业务流程；
3.具有较强的沟通能力及综合能力，有较好的写作能力，具有良好的执行力和创新学习能力。</t>
    <phoneticPr fontId="12" type="noConversion"/>
  </si>
  <si>
    <t>负责公司年度投资与发展计划；负责公司项目的前期工作；负责收集整理分析国内外与公司业务发展有关的政策，为公司未来经营方向和战略调整提出合理化建议。</t>
    <phoneticPr fontId="12" type="noConversion"/>
  </si>
  <si>
    <t>中级及以上</t>
    <phoneticPr fontId="12" type="noConversion"/>
  </si>
  <si>
    <t>1.熟悉工程管理流程，有工程师及以上职称者优先；
2.责任心强，肯吃苦耐劳、自律性强。</t>
    <phoneticPr fontId="12" type="noConversion"/>
  </si>
  <si>
    <t>协助做好办公室办文办会，档案文书、后勤保障管理等工作。</t>
    <phoneticPr fontId="12" type="noConversion"/>
  </si>
  <si>
    <t>北部湾水务集团投资发展部副经理</t>
    <phoneticPr fontId="12" type="noConversion"/>
  </si>
  <si>
    <t>钦州水务公司财部                       副主任</t>
    <phoneticPr fontId="12" type="noConversion"/>
  </si>
  <si>
    <t>负责人力资源规划、招聘与配置、培训与开发、薪酬与福利、绩效管理、员工关系等工作。</t>
    <phoneticPr fontId="12" type="noConversion"/>
  </si>
  <si>
    <t>1.有8年以上相关工作经验，担任同等规模及以上单位部门负责人2年及以上；
2.熟悉企业管理、市场开发、项目前期策划等工作；
3.同等条件下党政机关、国有企业单位人员优先考虑。</t>
    <phoneticPr fontId="12" type="noConversion"/>
  </si>
  <si>
    <t>1.负责公司党建、日常党务工作；
2.负责起草和审核公司各类党务工作材料及党建相关规章制度；
3.做好工会、共青团等组织工作；
4.负责宣传工作；
5.其他相关工作。</t>
    <phoneticPr fontId="12" type="noConversion"/>
  </si>
  <si>
    <t xml:space="preserve">    金融学、会计学、财务管理、会计与审计、会计与统计等相关专业</t>
    <phoneticPr fontId="12" type="noConversion"/>
  </si>
  <si>
    <t>1.负责工程项目的造价、合同及招投标管理工作；
2.参与设计阶段成本控制管理工作，负责审核初步设计概算； 
3.负责材料设备价格的询价工作；  
4.负责各项合同的签订、合同款的支付进行审核、监控等管理工作。</t>
    <phoneticPr fontId="12" type="noConversion"/>
  </si>
  <si>
    <t>1.具有8年以上相关工作经验，担任同等规模及以上单位污水处理行业部门负责人1年及以上；
2.熟悉生活及工业污水处理工艺、指标、设备、厂区运行管理等工作；
3.同等条件下党政机关、国有企业单位人员优先考虑。</t>
    <phoneticPr fontId="12" type="noConversion"/>
  </si>
  <si>
    <t>1.中共正式党员，有8年以上相关工作经验，担任同等规模及以上单位部门负责人1年及以上；
2.熟悉企业管理、市场开发、项目前期策划等工作；
3.同等条件下党政机关、国有企业单位人员优先考虑。</t>
    <phoneticPr fontId="12" type="noConversion"/>
  </si>
  <si>
    <t>负责制定公司年度融资规划，并进行分解；组织开展融资贷款事项的办理，协调银企关系；审核月度资金收支计划，协调日常资金收支平衡；制定公司年度纳税筹划方案；组织开展日常纳税工作办理，协调税企关系等工作。</t>
    <phoneticPr fontId="12" type="noConversion"/>
  </si>
  <si>
    <t>1.有8年以上相关工作经验，担任同等规模及以上单位财务部门负责人2年及以上；熟悉企业财务预算、核算、筹融资及税务等工作；
2.同等条件下党政机关、国有企业单位人员优先考虑；
3.注册会计师、高级会计师优先考虑。</t>
    <phoneticPr fontId="12" type="noConversion"/>
  </si>
  <si>
    <t>1.负责对支部和领导干部贯彻执行党、国家的方针政策以及集团的各项规定要求情况进行监督检查；
2.负责对领导班子及其成员履职及廉洁从业、党风廉政建设情况进行监督、检查；
3.负责对公司额定标准范围内的工程建设、物资采购等招投标活动实施全过程监督；
4.负责对公司进行效能监察和专项检查，督促并检查决定的落实情况；
5.负责受理公司党支部、党员、群众在党的纪律和党风方面的检举、控告、申诉、建议和反映等。</t>
    <phoneticPr fontId="12" type="noConversion"/>
  </si>
  <si>
    <t xml:space="preserve">
1.编制记账凭证；
2.根据记账凭证登记各种明细分类账；
3.月末作计提、摊销、结转记账凭证，对所有记账凭证进行汇总，编制记账凭证汇总表，根据记账凭证汇总表登记总账；
4.结账、对账。做到账证相符、账账相符、账实相符；
5.编制会计报表，做到数字准确、内容完整，并进行分析说明；
6.将记账凭证装订成册，妥善保管。
</t>
    <phoneticPr fontId="12" type="noConversion"/>
  </si>
  <si>
    <t>熟悉财务工作的流程，熟练使用财务软件，电子表格。</t>
    <phoneticPr fontId="12" type="noConversion"/>
  </si>
  <si>
    <t>1.负责泵房日常运行操作工作；
2.监控系统各项数据变化，严格执行设备巡检制度；
3.定期检查、更换做好安全防护用品的管理和保养工作；
4.监测系统的数据变化，配合化验室适时调整混凝剂投加量，准确投加消毒剂，保证水质安全；
5.切实做好岗位范围内卫生工作和设备保养；
6.定时巡视各水质控制点和现场检测仪器，密切注意水质变化，发现故障及时处理并上报有关部门。</t>
    <phoneticPr fontId="12" type="noConversion"/>
  </si>
  <si>
    <t>按照国家会计制度的规定和公司要求，记账、核账、报账做到手续完备、数字准确、账目清楚、按期报账。</t>
    <phoneticPr fontId="12" type="noConversion"/>
  </si>
  <si>
    <t>1.工作认真有责任心，能吃苦耐劳；
2.有较强的沟通能力和团队协作精神；
3.有相关工作经历和市政二级建造师优先。</t>
    <phoneticPr fontId="12" type="noConversion"/>
  </si>
  <si>
    <t>1.负责泵房日常运行操作工作；
2.监控系统各项数据变化，严格执行设备巡检制度；
3.定期检查、更换做好安全防护用品的管理和保养工作；
4.切实做好岗位范围内卫生工作和设备保养；
5.定时巡视各水质控制点和现场检测仪器，密切注意水质变化，发现故障及时处理并上报有关部门。</t>
    <phoneticPr fontId="12" type="noConversion"/>
  </si>
  <si>
    <t>1.熟悉电脑操作，大专及以上学历，熟悉水厂的工艺流程； 
2.掌握本工种的基本技能，基本要领和工艺规程；
3.能适应三班倒工作制；
4.同等条件下，具有体育特长优先考虑。</t>
    <phoneticPr fontId="12" type="noConversion"/>
  </si>
  <si>
    <t>1.施工过程中监督所负责项目的土建部分设计、施工、技术服务、工程量核定；
2.负责工程的质量、工期、技术等监督管理；
3.负责落实项目施工的安全监督管理；
4.负责落实项目的招投标工作；
5.负责部门数据、材料、档案的归档保存工作；
6.其他相关工作。</t>
    <phoneticPr fontId="12" type="noConversion"/>
  </si>
  <si>
    <t>给水排水工程、市政工程、土木工程、环境工程、工程造价等相关专业</t>
    <phoneticPr fontId="12" type="noConversion"/>
  </si>
  <si>
    <t>1.负责全厂生产工艺技术管理工作，做到稳定运行，均衡生产，确保各种工艺设施、构筑物和整个工艺流程高质保量的运转；
2.负责完成工艺设计及有关生产技术文件的编制工作，为生产运行提供可靠的技术依据；
3.深入各运行岗位，及时发现问题、解决问题、对重大问题提出解决方法和工艺技术要求，汇报有关领导，组织实施并检查执行落实情况；
4.严格工艺查定制度，定期或不定期的检查生产运行中工艺、工作质量和工艺技术标准的执行情况，写出总结或整改方案，及时向领导汇报；
5.定期对生产运行状况、工艺技术状况、化验分析结果进行收集整理，深入分折，总结经验，做出书面分析村料并存档备查；
6.负责全厂职工的技术培训工作；
7.服从并完成领导交办或配含有关部门完成其他工作任务。</t>
    <phoneticPr fontId="12" type="noConversion"/>
  </si>
  <si>
    <t>1.熟悉本岗位机电设备的性能及参数，严格执行安全操作规程，按计划、按时开启各种设备设施；
2.熟悉工艺流程和各项运行参数，负责本厂设备的运行操控。</t>
    <phoneticPr fontId="12" type="noConversion"/>
  </si>
  <si>
    <t>机电、电气、机械等机关专业</t>
    <phoneticPr fontId="12" type="noConversion"/>
  </si>
  <si>
    <t>1.做好设备的巡检工作，如实填写巡检记录表，确保设备的正常运转，每班都要有专人对所有设备进行巡视并记录；
2.按照设备的维护要求，做好设备的日常维护保养工作。并根据设备的运转时间。做好定期检修，加油，换油等工作，并如实做好记录；
3.负责本厂变电站及全厂配电系统的运行工作，做到安全合理用电；
4.按时巡查配电设备的运行情况，如实填写值班运行记录，发现问题及时汇报当班领导；
5.负责厂区的电力供应和分配，确保电器设备的正常运转；
6.熟知厂区设备的符合情况，掌握规律，做到节约用电。</t>
    <phoneticPr fontId="12" type="noConversion"/>
  </si>
  <si>
    <t>1.完成规定的化验项目，及时正确地反映水质具体情况，为水处理工艺提供污水处理的准确依据；
2.熟悉本厂的污水处理的工艺流程、工艺参数，精通各项化验技术操作,正确完成污水处理厂需要的各种试验项目；会正确使用药品，配制标准溶液；会排除干扰物质的影响。记录各项化验数据，认真做好岗位运行记录及各种填报表，为生产运行管理提供科学依据；
3.负责化验数据的整理归纳分析工作；填写技术报告，妥善保管化验室的生产技术资料。</t>
    <phoneticPr fontId="12" type="noConversion"/>
  </si>
  <si>
    <t xml:space="preserve">
配合主任开展全面计财部工作，建立健全公司会计核算体系，贯彻落实会计核算制度，监督检查考核会计核算工作、资金筹措、 税务筹划、维持公司良好的财务状况。
</t>
    <phoneticPr fontId="12" type="noConversion"/>
  </si>
  <si>
    <t>了解和掌握国家财务、会计、税务以及金融政策法规，熟悉国有企业财务管理工作的规定和要求，具有丰富的工作经验，能够指导和监督下属有序开展财务具体工作。</t>
    <phoneticPr fontId="12" type="noConversion"/>
  </si>
  <si>
    <t>汉语言文学及文秘类、新闻传播类、法学类、政治学、行政管理类等相关专业</t>
    <phoneticPr fontId="12" type="noConversion"/>
  </si>
  <si>
    <t>北部湾水务集团人力资源部负责人</t>
    <phoneticPr fontId="12" type="noConversion"/>
  </si>
  <si>
    <t>财务会计、统计学、经济学、金融投资、审计、工程、国际贸易、市场营销、工商管理、企业管理、公共管理、行政管理等相关专业</t>
    <phoneticPr fontId="12" type="noConversion"/>
  </si>
  <si>
    <t>北部湾水务集团运营管理部负责人</t>
    <phoneticPr fontId="12" type="noConversion"/>
  </si>
  <si>
    <t xml:space="preserve">1.身体健康、年龄在30岁以下，熟悉电脑操作，大专及以上学历，熟悉水厂的工艺流程； 
2.掌握本工种的基本技能，基本要领和工艺规程；
3.能适应三班倒工作制；
4.同等条件下，具有体育特长优先考虑。
</t>
    <phoneticPr fontId="12" type="noConversion"/>
  </si>
  <si>
    <t>5年及以上</t>
    <phoneticPr fontId="12" type="noConversion"/>
  </si>
  <si>
    <t>1.具有5年以上相关管理工作经验，同等职位1年以上经验；
2.了解和掌握国家财务、会计、税务以及金融政策法规，熟悉国有企业财务管理工作的规定和要求；
3.具有扎实的专业知识基础，良好的沟通协调能力、服务意识及团队合作意识。</t>
    <phoneticPr fontId="12" type="noConversion"/>
  </si>
  <si>
    <t>1.身体健康、年龄在30岁以下；
2.有机电设备运行及维护经验者优先；
3.责任心强，肯吃苦耐劳、自律性强；
4.身体健康，服从管理，能接受倒班；
5.工作时间：三班两倒；
6.同等条件下，具有体育特长优先考虑。</t>
    <phoneticPr fontId="12" type="noConversion"/>
  </si>
  <si>
    <t>1.身体健康、年龄在30岁以下；
2.掌握和熟悉化验室的基本操作技能和专业技术知识，能熟练操作化验设备，掌握正确的化验方法；
3.熟悉操作规程、设备使用原理以及化验项目的原理，准确高效的完成实验分析和各项指标的化验方法；
4.严格执行化验室规定，当日采集的样品，应当在当日测试完毕，并准确清晰填写各种记录报告单，发现数据异常要及时查出原因并进行纠正；
5.熟悉COD、氨氮、总磷、总氮的化验流程；责任心强，积极上进；
6.同等条件下，具有体育特长优先考虑。</t>
    <phoneticPr fontId="12" type="noConversion"/>
  </si>
  <si>
    <t>具有良好的政治素质、职业素养和履职记录，具有较强的团队精神，良好的口头表达能力和沟通协调能力，熟悉公文基本写作常识；熟悉党群事务、团建、企业文化、企业宣传、工会业务、掌握计划、总结、方案讲话稿的写作方法，具有良好的文字功底、逻辑思维和分析能力。同等条件下，中共正式党员优先。</t>
    <phoneticPr fontId="12" type="noConversion"/>
  </si>
  <si>
    <t>具有良好的政治素质、职业素养和履职记录，具有较强的团队精神，良好的口头表达能力和沟通协调能力；熟悉公文写作，有较强的文字功底；具有良好的文字功底、逻辑思维和分析能力。同等条件下，中共正式党员优先。</t>
    <phoneticPr fontId="12" type="noConversion"/>
  </si>
  <si>
    <t>大专及以上</t>
    <phoneticPr fontId="12" type="noConversion"/>
  </si>
  <si>
    <t>大学及以上</t>
    <phoneticPr fontId="12" type="noConversion"/>
  </si>
  <si>
    <t>不限</t>
    <phoneticPr fontId="12" type="noConversion"/>
  </si>
  <si>
    <t>不限</t>
    <phoneticPr fontId="12" type="noConversion"/>
  </si>
  <si>
    <t>1.身体健康、年龄在30岁以下；
2.熟悉污水处理厂各种工艺的原理、特点和主要性能参数及工艺运行管理工作标准和技术标准，掌握水处理厂主要设备、电气和仪表自控的一般知识；
3.具备对污水处理厂工艺和运行状况进行分析、调整和评估的能力，能够测算污水处理厂的生产成本，具备良好的突发事件处理能力；
4.同等条件下，具有体育特长优先考虑。</t>
    <phoneticPr fontId="12" type="noConversion"/>
  </si>
  <si>
    <t>1.身体健康，年龄在30岁以下；
2.具有电工证；
3.具备电工专业知识，钳工知识；变、配电设施的管理能力，熟知安全规范和操作规范，有机电设备运行及维护经验、熟悉泵站运行优先；
4.具备较高的纪律性、责任心、执行和学习能力；
5.身体健康，服从管理，能接受倒班；
6.同等条件下，具有体育特长优先考虑。</t>
    <phoneticPr fontId="12" type="noConversion"/>
  </si>
  <si>
    <t>1年及以上</t>
    <phoneticPr fontId="12" type="noConversion"/>
  </si>
  <si>
    <t>大学及以上</t>
    <phoneticPr fontId="12" type="noConversion"/>
  </si>
  <si>
    <t>1.熟悉电脑操作，大专及以上学历，熟悉水厂的工艺流程； 
2.掌握本工种的基本技能，基本要领和工艺规程；
3.能适应三班倒工作制；
4.同等条件下，具有体育特长优先考虑。</t>
    <phoneticPr fontId="12" type="noConversion"/>
  </si>
  <si>
    <t>1.身体健康、年龄在30岁以下，熟悉掌握化验室的基本操作技能和专业技术知识，能熟练操作化验设备，掌握正确的化验方法；
2.熟悉操作规程、设备使用原理以及化验项目的原理、准确高效的完成实验分析和各项指标的化验方法；
3.熟悉COD、氨氮、总磷、总氮的化验流程；
4.责任心强，积极上进，同等条件下具有体育特长优先考虑。</t>
    <phoneticPr fontId="12" type="noConversion"/>
  </si>
  <si>
    <t>持化验员资格证书可放宽学历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</si>
</sst>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20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5">
    <xf numFmtId="0" fontId="0" fillId="0" borderId="0">
      <alignment vertical="center"/>
    </xf>
    <xf numFmtId="0" fontId="10" fillId="0" borderId="0">
      <alignment vertical="center"/>
    </xf>
    <xf numFmtId="0" fontId="4" fillId="0" borderId="0">
      <alignment vertical="top"/>
    </xf>
    <xf numFmtId="0" fontId="4" fillId="0" borderId="0">
      <alignment vertical="center"/>
    </xf>
    <xf numFmtId="0" fontId="3" fillId="0" borderId="0">
      <alignment vertical="center"/>
    </xf>
    <xf numFmtId="0" fontId="9" fillId="3" borderId="0">
      <alignment vertical="center"/>
    </xf>
    <xf numFmtId="0" fontId="9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9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1" xfId="4" applyBorder="1">
      <alignment vertical="center"/>
    </xf>
    <xf numFmtId="0" fontId="3" fillId="0" borderId="1" xfId="4" applyBorder="1" applyAlignment="1">
      <alignment horizontal="center" vertical="center" wrapText="1"/>
    </xf>
    <xf numFmtId="0" fontId="3" fillId="2" borderId="1" xfId="4" applyFill="1" applyBorder="1" applyAlignment="1">
      <alignment horizontal="center" vertical="center" wrapText="1"/>
    </xf>
    <xf numFmtId="0" fontId="3" fillId="0" borderId="1" xfId="4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21" applyFont="1" applyFill="1" applyBorder="1" applyAlignment="1">
      <alignment horizontal="center" vertical="center" wrapText="1"/>
    </xf>
    <xf numFmtId="0" fontId="7" fillId="0" borderId="1" xfId="20" applyFont="1" applyFill="1" applyBorder="1" applyAlignment="1">
      <alignment horizontal="center" vertical="center" wrapText="1"/>
    </xf>
    <xf numFmtId="0" fontId="7" fillId="0" borderId="1" xfId="20" applyFont="1" applyFill="1" applyBorder="1" applyAlignment="1">
      <alignment vertical="center" wrapText="1"/>
    </xf>
    <xf numFmtId="0" fontId="6" fillId="2" borderId="2" xfId="21" applyFont="1" applyFill="1" applyBorder="1" applyAlignment="1">
      <alignment horizontal="center" vertical="center" wrapText="1"/>
    </xf>
    <xf numFmtId="0" fontId="6" fillId="0" borderId="1" xfId="21" applyFont="1" applyFill="1" applyBorder="1" applyAlignment="1">
      <alignment vertical="center" wrapText="1"/>
    </xf>
    <xf numFmtId="0" fontId="6" fillId="0" borderId="1" xfId="21" applyFont="1" applyBorder="1" applyAlignment="1">
      <alignment horizontal="center" vertical="center" wrapText="1"/>
    </xf>
    <xf numFmtId="0" fontId="6" fillId="2" borderId="1" xfId="21" applyFont="1" applyFill="1" applyBorder="1" applyAlignment="1">
      <alignment vertical="center" wrapText="1"/>
    </xf>
    <xf numFmtId="0" fontId="6" fillId="2" borderId="1" xfId="2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2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2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2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2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6" xfId="2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2" borderId="1" xfId="21" applyFont="1" applyFill="1" applyBorder="1" applyAlignment="1">
      <alignment horizontal="center" vertical="center" wrapText="1"/>
    </xf>
    <xf numFmtId="0" fontId="13" fillId="2" borderId="1" xfId="21" applyFont="1" applyFill="1" applyBorder="1" applyAlignment="1">
      <alignment vertical="center" wrapText="1"/>
    </xf>
    <xf numFmtId="0" fontId="15" fillId="0" borderId="1" xfId="34" applyFont="1" applyBorder="1" applyAlignment="1">
      <alignment horizontal="center" vertical="center" wrapText="1"/>
    </xf>
    <xf numFmtId="0" fontId="14" fillId="2" borderId="1" xfId="34" applyFont="1" applyFill="1" applyBorder="1" applyAlignment="1">
      <alignment horizontal="center" vertical="center" wrapText="1"/>
    </xf>
    <xf numFmtId="0" fontId="14" fillId="2" borderId="1" xfId="34" applyFont="1" applyFill="1" applyBorder="1" applyAlignment="1">
      <alignment horizontal="center" vertical="center" wrapText="1"/>
    </xf>
    <xf numFmtId="0" fontId="14" fillId="0" borderId="1" xfId="34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5">
    <cellStyle name="常规" xfId="0" builtinId="0"/>
    <cellStyle name="常规 10" xfId="11"/>
    <cellStyle name="常规 11" xfId="14"/>
    <cellStyle name="常规 12" xfId="4"/>
    <cellStyle name="常规 13" xfId="34"/>
    <cellStyle name="常规 2" xfId="15"/>
    <cellStyle name="常规 2 10" xfId="12"/>
    <cellStyle name="常规 2 10 2" xfId="16"/>
    <cellStyle name="常规 2 2" xfId="9"/>
    <cellStyle name="常规 2 2 2" xfId="5"/>
    <cellStyle name="常规 2 2 3" xfId="6"/>
    <cellStyle name="常规 2 3" xfId="10"/>
    <cellStyle name="常规 2 4" xfId="13"/>
    <cellStyle name="常规 3" xfId="17"/>
    <cellStyle name="常规 3 2" xfId="7"/>
    <cellStyle name="常规 3 2 2" xfId="3"/>
    <cellStyle name="常规 3 3" xfId="8"/>
    <cellStyle name="常规 3 3 2" xfId="18"/>
    <cellStyle name="常规 3 4" xfId="19"/>
    <cellStyle name="常规 4" xfId="20"/>
    <cellStyle name="常规 4 2" xfId="21"/>
    <cellStyle name="常规 4 2 2" xfId="23"/>
    <cellStyle name="常规 4 3" xfId="24"/>
    <cellStyle name="常规 4 4" xfId="22"/>
    <cellStyle name="常规 5" xfId="25"/>
    <cellStyle name="常规 5 2" xfId="2"/>
    <cellStyle name="常规 5 3" xfId="26"/>
    <cellStyle name="常规 5 4" xfId="27"/>
    <cellStyle name="常规 6" xfId="1"/>
    <cellStyle name="常规 6 2" xfId="28"/>
    <cellStyle name="常规 6 3" xfId="29"/>
    <cellStyle name="常规 7" xfId="30"/>
    <cellStyle name="常规 7 2" xfId="31"/>
    <cellStyle name="常规 8" xfId="32"/>
    <cellStyle name="常规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N35"/>
  <sheetViews>
    <sheetView tabSelected="1" workbookViewId="0">
      <pane xSplit="4" ySplit="3" topLeftCell="E4" activePane="bottomRight" state="frozen"/>
      <selection pane="topRight"/>
      <selection pane="bottomLeft"/>
      <selection pane="bottomRight" activeCell="N9" sqref="N9"/>
    </sheetView>
  </sheetViews>
  <sheetFormatPr defaultColWidth="9" defaultRowHeight="14.25" x14ac:dyDescent="0.15"/>
  <cols>
    <col min="1" max="1" width="3.875" style="8" customWidth="1"/>
    <col min="2" max="2" width="3.625" style="8" hidden="1" customWidth="1"/>
    <col min="3" max="3" width="24" style="8" customWidth="1"/>
    <col min="4" max="4" width="5.75" style="8" customWidth="1"/>
    <col min="5" max="5" width="54.875" style="8" customWidth="1"/>
    <col min="6" max="6" width="21.625" style="8" customWidth="1"/>
    <col min="7" max="8" width="11" style="8" customWidth="1"/>
    <col min="9" max="9" width="9.625" style="8" customWidth="1"/>
    <col min="10" max="10" width="11.25" style="8" customWidth="1"/>
    <col min="11" max="11" width="36.5" style="8" customWidth="1"/>
    <col min="12" max="12" width="10.75" style="9" customWidth="1"/>
    <col min="13" max="13" width="11.125" style="8" customWidth="1"/>
    <col min="14" max="14" width="10.5" style="8" customWidth="1"/>
    <col min="15" max="16384" width="9" style="8"/>
  </cols>
  <sheetData>
    <row r="1" spans="1:14" ht="36" customHeight="1" x14ac:dyDescent="0.1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s="6" customFormat="1" ht="38.25" customHeight="1" x14ac:dyDescent="0.15">
      <c r="A2" s="50" t="s">
        <v>1</v>
      </c>
      <c r="B2" s="11"/>
      <c r="C2" s="50" t="s">
        <v>2</v>
      </c>
      <c r="D2" s="50" t="s">
        <v>3</v>
      </c>
      <c r="E2" s="51" t="s">
        <v>4</v>
      </c>
      <c r="F2" s="50" t="s">
        <v>5</v>
      </c>
      <c r="G2" s="50"/>
      <c r="H2" s="50"/>
      <c r="I2" s="50"/>
      <c r="J2" s="50"/>
      <c r="K2" s="50"/>
      <c r="L2" s="53" t="s">
        <v>6</v>
      </c>
      <c r="M2" s="55" t="s">
        <v>7</v>
      </c>
      <c r="N2" s="55" t="s">
        <v>8</v>
      </c>
    </row>
    <row r="3" spans="1:14" s="6" customFormat="1" ht="37.5" customHeight="1" x14ac:dyDescent="0.15">
      <c r="A3" s="50"/>
      <c r="B3" s="11"/>
      <c r="C3" s="50"/>
      <c r="D3" s="50"/>
      <c r="E3" s="52"/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54"/>
      <c r="M3" s="56"/>
      <c r="N3" s="56"/>
    </row>
    <row r="4" spans="1:14" s="6" customFormat="1" ht="90" customHeight="1" x14ac:dyDescent="0.15">
      <c r="A4" s="12">
        <v>1</v>
      </c>
      <c r="B4" s="11"/>
      <c r="C4" s="13" t="s">
        <v>15</v>
      </c>
      <c r="D4" s="13">
        <v>1</v>
      </c>
      <c r="E4" s="14" t="s">
        <v>154</v>
      </c>
      <c r="F4" s="14" t="s">
        <v>16</v>
      </c>
      <c r="G4" s="12" t="s">
        <v>201</v>
      </c>
      <c r="H4" s="15" t="s">
        <v>17</v>
      </c>
      <c r="I4" s="12" t="s">
        <v>18</v>
      </c>
      <c r="J4" s="15" t="s">
        <v>17</v>
      </c>
      <c r="K4" s="21" t="s">
        <v>142</v>
      </c>
      <c r="L4" s="32" t="s">
        <v>19</v>
      </c>
      <c r="M4" s="33" t="s">
        <v>20</v>
      </c>
      <c r="N4" s="31"/>
    </row>
    <row r="5" spans="1:14" s="6" customFormat="1" ht="92.25" customHeight="1" x14ac:dyDescent="0.15">
      <c r="A5" s="12">
        <v>2</v>
      </c>
      <c r="B5" s="11"/>
      <c r="C5" s="13" t="s">
        <v>21</v>
      </c>
      <c r="D5" s="13">
        <v>1</v>
      </c>
      <c r="E5" s="14" t="s">
        <v>149</v>
      </c>
      <c r="F5" s="14" t="s">
        <v>183</v>
      </c>
      <c r="G5" s="12" t="s">
        <v>201</v>
      </c>
      <c r="H5" s="15" t="s">
        <v>17</v>
      </c>
      <c r="I5" s="12" t="s">
        <v>18</v>
      </c>
      <c r="J5" s="15" t="s">
        <v>17</v>
      </c>
      <c r="K5" s="21" t="s">
        <v>148</v>
      </c>
      <c r="L5" s="32" t="s">
        <v>19</v>
      </c>
      <c r="M5" s="33" t="s">
        <v>20</v>
      </c>
      <c r="N5" s="31"/>
    </row>
    <row r="6" spans="1:14" s="6" customFormat="1" ht="96.75" customHeight="1" x14ac:dyDescent="0.15">
      <c r="A6" s="12">
        <v>5</v>
      </c>
      <c r="B6" s="11"/>
      <c r="C6" s="13" t="s">
        <v>184</v>
      </c>
      <c r="D6" s="13">
        <v>1</v>
      </c>
      <c r="E6" s="14" t="s">
        <v>157</v>
      </c>
      <c r="F6" s="12" t="s">
        <v>23</v>
      </c>
      <c r="G6" s="12" t="s">
        <v>201</v>
      </c>
      <c r="H6" s="12" t="s">
        <v>22</v>
      </c>
      <c r="I6" s="12" t="s">
        <v>24</v>
      </c>
      <c r="J6" s="15" t="s">
        <v>17</v>
      </c>
      <c r="K6" s="14" t="s">
        <v>150</v>
      </c>
      <c r="L6" s="32" t="s">
        <v>19</v>
      </c>
      <c r="M6" s="33" t="s">
        <v>20</v>
      </c>
      <c r="N6" s="31"/>
    </row>
    <row r="7" spans="1:14" s="6" customFormat="1" ht="75" customHeight="1" x14ac:dyDescent="0.15">
      <c r="A7" s="12">
        <v>6</v>
      </c>
      <c r="B7" s="11"/>
      <c r="C7" s="13" t="s">
        <v>155</v>
      </c>
      <c r="D7" s="13">
        <v>1</v>
      </c>
      <c r="E7" s="14" t="s">
        <v>151</v>
      </c>
      <c r="F7" s="16" t="s">
        <v>185</v>
      </c>
      <c r="G7" s="12" t="s">
        <v>201</v>
      </c>
      <c r="H7" s="12" t="s">
        <v>152</v>
      </c>
      <c r="I7" s="12" t="s">
        <v>18</v>
      </c>
      <c r="J7" s="15" t="s">
        <v>17</v>
      </c>
      <c r="K7" s="12" t="s">
        <v>26</v>
      </c>
      <c r="L7" s="32" t="s">
        <v>19</v>
      </c>
      <c r="M7" s="33" t="s">
        <v>20</v>
      </c>
      <c r="N7" s="31"/>
    </row>
    <row r="8" spans="1:14" s="6" customFormat="1" ht="72.75" customHeight="1" x14ac:dyDescent="0.15">
      <c r="A8" s="12">
        <v>8</v>
      </c>
      <c r="B8" s="11"/>
      <c r="C8" s="13" t="s">
        <v>186</v>
      </c>
      <c r="D8" s="13">
        <v>1</v>
      </c>
      <c r="E8" s="17" t="s">
        <v>27</v>
      </c>
      <c r="F8" s="16" t="s">
        <v>25</v>
      </c>
      <c r="G8" s="12" t="s">
        <v>201</v>
      </c>
      <c r="H8" s="12" t="s">
        <v>22</v>
      </c>
      <c r="I8" s="16" t="s">
        <v>24</v>
      </c>
      <c r="J8" s="15" t="s">
        <v>17</v>
      </c>
      <c r="K8" s="34" t="s">
        <v>158</v>
      </c>
      <c r="L8" s="32" t="s">
        <v>19</v>
      </c>
      <c r="M8" s="33" t="s">
        <v>20</v>
      </c>
      <c r="N8" s="31"/>
    </row>
    <row r="9" spans="1:14" s="6" customFormat="1" ht="90.75" customHeight="1" x14ac:dyDescent="0.15">
      <c r="A9" s="12">
        <v>10</v>
      </c>
      <c r="B9" s="11"/>
      <c r="C9" s="13" t="s">
        <v>139</v>
      </c>
      <c r="D9" s="13">
        <v>3</v>
      </c>
      <c r="E9" s="17" t="s">
        <v>140</v>
      </c>
      <c r="F9" s="16" t="s">
        <v>25</v>
      </c>
      <c r="G9" s="12" t="s">
        <v>201</v>
      </c>
      <c r="H9" s="15" t="s">
        <v>17</v>
      </c>
      <c r="I9" s="16" t="s">
        <v>141</v>
      </c>
      <c r="J9" s="15" t="s">
        <v>17</v>
      </c>
      <c r="K9" s="34" t="s">
        <v>143</v>
      </c>
      <c r="L9" s="32" t="s">
        <v>19</v>
      </c>
      <c r="M9" s="33" t="s">
        <v>20</v>
      </c>
      <c r="N9" s="30"/>
    </row>
    <row r="10" spans="1:14" s="6" customFormat="1" ht="93.75" customHeight="1" x14ac:dyDescent="0.15">
      <c r="A10" s="12">
        <v>12</v>
      </c>
      <c r="B10" s="11"/>
      <c r="C10" s="18" t="s">
        <v>30</v>
      </c>
      <c r="D10" s="13">
        <v>2</v>
      </c>
      <c r="E10" s="21" t="s">
        <v>159</v>
      </c>
      <c r="F10" s="15" t="s">
        <v>31</v>
      </c>
      <c r="G10" s="12" t="s">
        <v>201</v>
      </c>
      <c r="H10" s="15" t="s">
        <v>17</v>
      </c>
      <c r="I10" s="16" t="s">
        <v>133</v>
      </c>
      <c r="J10" s="15" t="s">
        <v>17</v>
      </c>
      <c r="K10" s="19" t="s">
        <v>192</v>
      </c>
      <c r="L10" s="32" t="s">
        <v>19</v>
      </c>
      <c r="M10" s="33" t="s">
        <v>20</v>
      </c>
      <c r="N10" s="31"/>
    </row>
    <row r="11" spans="1:14" s="6" customFormat="1" ht="85.5" customHeight="1" x14ac:dyDescent="0.15">
      <c r="A11" s="12">
        <v>13</v>
      </c>
      <c r="B11" s="11"/>
      <c r="C11" s="18" t="s">
        <v>32</v>
      </c>
      <c r="D11" s="13">
        <v>1</v>
      </c>
      <c r="E11" s="19" t="s">
        <v>33</v>
      </c>
      <c r="F11" s="15" t="s">
        <v>34</v>
      </c>
      <c r="G11" s="12" t="s">
        <v>201</v>
      </c>
      <c r="H11" s="15" t="s">
        <v>17</v>
      </c>
      <c r="I11" s="16" t="s">
        <v>133</v>
      </c>
      <c r="J11" s="15" t="s">
        <v>17</v>
      </c>
      <c r="K11" s="48" t="s">
        <v>193</v>
      </c>
      <c r="L11" s="32" t="s">
        <v>19</v>
      </c>
      <c r="M11" s="33" t="s">
        <v>20</v>
      </c>
      <c r="N11" s="31"/>
    </row>
    <row r="12" spans="1:14" s="6" customFormat="1" ht="54" customHeight="1" x14ac:dyDescent="0.15">
      <c r="A12" s="12">
        <v>16</v>
      </c>
      <c r="B12" s="11"/>
      <c r="C12" s="18" t="s">
        <v>35</v>
      </c>
      <c r="D12" s="13">
        <v>1</v>
      </c>
      <c r="E12" s="21" t="s">
        <v>36</v>
      </c>
      <c r="F12" s="22" t="s">
        <v>37</v>
      </c>
      <c r="G12" s="12" t="s">
        <v>201</v>
      </c>
      <c r="H12" s="15" t="s">
        <v>17</v>
      </c>
      <c r="I12" s="12" t="s">
        <v>28</v>
      </c>
      <c r="J12" s="15" t="s">
        <v>17</v>
      </c>
      <c r="K12" s="21" t="s">
        <v>38</v>
      </c>
      <c r="L12" s="32" t="s">
        <v>19</v>
      </c>
      <c r="M12" s="33" t="s">
        <v>20</v>
      </c>
      <c r="N12" s="31"/>
    </row>
    <row r="13" spans="1:14" s="7" customFormat="1" ht="103.5" customHeight="1" x14ac:dyDescent="0.15">
      <c r="A13" s="12">
        <v>17</v>
      </c>
      <c r="B13" s="10"/>
      <c r="C13" s="13" t="s">
        <v>156</v>
      </c>
      <c r="D13" s="13">
        <v>1</v>
      </c>
      <c r="E13" s="14" t="s">
        <v>181</v>
      </c>
      <c r="F13" s="12" t="s">
        <v>160</v>
      </c>
      <c r="G13" s="12" t="s">
        <v>201</v>
      </c>
      <c r="H13" s="12" t="s">
        <v>22</v>
      </c>
      <c r="I13" s="12" t="s">
        <v>18</v>
      </c>
      <c r="J13" s="12" t="s">
        <v>39</v>
      </c>
      <c r="K13" s="14" t="s">
        <v>182</v>
      </c>
      <c r="L13" s="35" t="s">
        <v>40</v>
      </c>
      <c r="M13" s="33" t="s">
        <v>20</v>
      </c>
      <c r="N13" s="12"/>
    </row>
    <row r="14" spans="1:14" s="7" customFormat="1" ht="75.75" customHeight="1" x14ac:dyDescent="0.15">
      <c r="A14" s="12">
        <v>18</v>
      </c>
      <c r="B14" s="10"/>
      <c r="C14" s="13" t="s">
        <v>41</v>
      </c>
      <c r="D14" s="13">
        <v>1</v>
      </c>
      <c r="E14" s="14" t="s">
        <v>161</v>
      </c>
      <c r="F14" s="12" t="s">
        <v>42</v>
      </c>
      <c r="G14" s="12" t="s">
        <v>201</v>
      </c>
      <c r="H14" s="12" t="s">
        <v>17</v>
      </c>
      <c r="I14" s="12" t="s">
        <v>43</v>
      </c>
      <c r="J14" s="15" t="s">
        <v>17</v>
      </c>
      <c r="K14" s="14" t="s">
        <v>145</v>
      </c>
      <c r="L14" s="35" t="s">
        <v>40</v>
      </c>
      <c r="M14" s="33" t="s">
        <v>20</v>
      </c>
      <c r="N14" s="12"/>
    </row>
    <row r="15" spans="1:14" ht="103.5" customHeight="1" x14ac:dyDescent="0.15">
      <c r="A15" s="12">
        <v>19</v>
      </c>
      <c r="B15" s="23"/>
      <c r="C15" s="22" t="s">
        <v>44</v>
      </c>
      <c r="D15" s="22">
        <v>1</v>
      </c>
      <c r="E15" s="21" t="s">
        <v>45</v>
      </c>
      <c r="F15" s="24" t="s">
        <v>46</v>
      </c>
      <c r="G15" s="12" t="s">
        <v>201</v>
      </c>
      <c r="H15" s="12" t="s">
        <v>22</v>
      </c>
      <c r="I15" s="24" t="s">
        <v>24</v>
      </c>
      <c r="J15" s="15" t="s">
        <v>17</v>
      </c>
      <c r="K15" s="34" t="s">
        <v>162</v>
      </c>
      <c r="L15" s="36" t="s">
        <v>47</v>
      </c>
      <c r="M15" s="33" t="s">
        <v>20</v>
      </c>
      <c r="N15" s="27"/>
    </row>
    <row r="16" spans="1:14" ht="108.75" customHeight="1" x14ac:dyDescent="0.15">
      <c r="A16" s="12">
        <v>20</v>
      </c>
      <c r="B16" s="23"/>
      <c r="C16" s="25" t="s">
        <v>49</v>
      </c>
      <c r="D16" s="25">
        <v>1</v>
      </c>
      <c r="E16" s="17" t="s">
        <v>50</v>
      </c>
      <c r="F16" s="16" t="s">
        <v>25</v>
      </c>
      <c r="G16" s="12" t="s">
        <v>201</v>
      </c>
      <c r="H16" s="12" t="s">
        <v>22</v>
      </c>
      <c r="I16" s="16" t="s">
        <v>24</v>
      </c>
      <c r="J16" s="15" t="s">
        <v>17</v>
      </c>
      <c r="K16" s="34" t="s">
        <v>163</v>
      </c>
      <c r="L16" s="36" t="s">
        <v>47</v>
      </c>
      <c r="M16" s="33" t="s">
        <v>20</v>
      </c>
      <c r="N16" s="27"/>
    </row>
    <row r="17" spans="1:14" ht="80.25" customHeight="1" x14ac:dyDescent="0.15">
      <c r="A17" s="12">
        <v>21</v>
      </c>
      <c r="B17" s="23"/>
      <c r="C17" s="25" t="s">
        <v>51</v>
      </c>
      <c r="D17" s="25">
        <v>1</v>
      </c>
      <c r="E17" s="17" t="s">
        <v>164</v>
      </c>
      <c r="F17" s="16" t="s">
        <v>52</v>
      </c>
      <c r="G17" s="12" t="s">
        <v>201</v>
      </c>
      <c r="H17" s="12" t="s">
        <v>22</v>
      </c>
      <c r="I17" s="16" t="s">
        <v>24</v>
      </c>
      <c r="J17" s="15" t="s">
        <v>17</v>
      </c>
      <c r="K17" s="34" t="s">
        <v>165</v>
      </c>
      <c r="L17" s="36" t="s">
        <v>47</v>
      </c>
      <c r="M17" s="33" t="s">
        <v>20</v>
      </c>
      <c r="N17" s="27"/>
    </row>
    <row r="18" spans="1:14" ht="78.75" customHeight="1" x14ac:dyDescent="0.15">
      <c r="A18" s="12">
        <v>22</v>
      </c>
      <c r="B18" s="23"/>
      <c r="C18" s="25" t="s">
        <v>53</v>
      </c>
      <c r="D18" s="25">
        <v>1</v>
      </c>
      <c r="E18" s="17" t="s">
        <v>54</v>
      </c>
      <c r="F18" s="26" t="s">
        <v>48</v>
      </c>
      <c r="G18" s="12" t="s">
        <v>201</v>
      </c>
      <c r="H18" s="27" t="s">
        <v>17</v>
      </c>
      <c r="I18" s="16" t="s">
        <v>55</v>
      </c>
      <c r="J18" s="27" t="s">
        <v>29</v>
      </c>
      <c r="K18" s="48" t="s">
        <v>144</v>
      </c>
      <c r="L18" s="36" t="s">
        <v>47</v>
      </c>
      <c r="M18" s="33" t="s">
        <v>20</v>
      </c>
      <c r="N18" s="27"/>
    </row>
    <row r="19" spans="1:14" ht="73.5" customHeight="1" x14ac:dyDescent="0.15">
      <c r="A19" s="12">
        <v>23</v>
      </c>
      <c r="B19" s="23"/>
      <c r="C19" s="22" t="s">
        <v>56</v>
      </c>
      <c r="D19" s="22">
        <v>1</v>
      </c>
      <c r="E19" s="17" t="s">
        <v>57</v>
      </c>
      <c r="F19" s="16" t="s">
        <v>58</v>
      </c>
      <c r="G19" s="12" t="s">
        <v>201</v>
      </c>
      <c r="H19" s="27" t="s">
        <v>17</v>
      </c>
      <c r="I19" s="16" t="s">
        <v>59</v>
      </c>
      <c r="J19" s="27" t="s">
        <v>29</v>
      </c>
      <c r="K19" s="34" t="s">
        <v>146</v>
      </c>
      <c r="L19" s="36" t="s">
        <v>47</v>
      </c>
      <c r="M19" s="33" t="s">
        <v>20</v>
      </c>
      <c r="N19" s="27"/>
    </row>
    <row r="20" spans="1:14" ht="117" customHeight="1" x14ac:dyDescent="0.15">
      <c r="A20" s="12">
        <v>24</v>
      </c>
      <c r="B20" s="15"/>
      <c r="C20" s="22" t="s">
        <v>60</v>
      </c>
      <c r="D20" s="22">
        <v>1</v>
      </c>
      <c r="E20" s="19" t="s">
        <v>166</v>
      </c>
      <c r="F20" s="15" t="s">
        <v>61</v>
      </c>
      <c r="G20" s="12" t="s">
        <v>201</v>
      </c>
      <c r="H20" s="15" t="s">
        <v>17</v>
      </c>
      <c r="I20" s="16" t="s">
        <v>55</v>
      </c>
      <c r="J20" s="15" t="s">
        <v>17</v>
      </c>
      <c r="K20" s="19" t="s">
        <v>147</v>
      </c>
      <c r="L20" s="15" t="s">
        <v>19</v>
      </c>
      <c r="M20" s="33" t="s">
        <v>20</v>
      </c>
      <c r="N20" s="15"/>
    </row>
    <row r="21" spans="1:14" ht="108" x14ac:dyDescent="0.15">
      <c r="A21" s="12">
        <v>25</v>
      </c>
      <c r="B21" s="15"/>
      <c r="C21" s="22" t="s">
        <v>62</v>
      </c>
      <c r="D21" s="22">
        <v>1</v>
      </c>
      <c r="E21" s="19" t="s">
        <v>167</v>
      </c>
      <c r="F21" s="15" t="s">
        <v>52</v>
      </c>
      <c r="G21" s="15" t="s">
        <v>194</v>
      </c>
      <c r="H21" s="15" t="s">
        <v>17</v>
      </c>
      <c r="I21" s="16" t="s">
        <v>200</v>
      </c>
      <c r="J21" s="15" t="s">
        <v>63</v>
      </c>
      <c r="K21" s="19" t="s">
        <v>168</v>
      </c>
      <c r="L21" s="15" t="s">
        <v>19</v>
      </c>
      <c r="M21" s="33" t="s">
        <v>20</v>
      </c>
      <c r="N21" s="15"/>
    </row>
    <row r="22" spans="1:14" ht="109.9" customHeight="1" x14ac:dyDescent="0.15">
      <c r="A22" s="12">
        <v>26</v>
      </c>
      <c r="B22" s="15"/>
      <c r="C22" s="28" t="s">
        <v>64</v>
      </c>
      <c r="D22" s="28">
        <v>1</v>
      </c>
      <c r="E22" s="29" t="s">
        <v>65</v>
      </c>
      <c r="F22" s="30" t="s">
        <v>17</v>
      </c>
      <c r="G22" s="15" t="s">
        <v>194</v>
      </c>
      <c r="H22" s="30" t="s">
        <v>17</v>
      </c>
      <c r="I22" s="30" t="s">
        <v>17</v>
      </c>
      <c r="J22" s="30" t="s">
        <v>204</v>
      </c>
      <c r="K22" s="37" t="s">
        <v>203</v>
      </c>
      <c r="L22" s="15" t="s">
        <v>19</v>
      </c>
      <c r="M22" s="33" t="s">
        <v>20</v>
      </c>
      <c r="N22" s="37"/>
    </row>
    <row r="23" spans="1:14" ht="105" customHeight="1" x14ac:dyDescent="0.15">
      <c r="A23" s="12">
        <v>27</v>
      </c>
      <c r="B23" s="15"/>
      <c r="C23" s="28" t="s">
        <v>120</v>
      </c>
      <c r="D23" s="28">
        <v>1</v>
      </c>
      <c r="E23" s="19" t="s">
        <v>169</v>
      </c>
      <c r="F23" s="30" t="s">
        <v>17</v>
      </c>
      <c r="G23" s="15" t="s">
        <v>194</v>
      </c>
      <c r="H23" s="30" t="s">
        <v>17</v>
      </c>
      <c r="I23" s="30" t="s">
        <v>17</v>
      </c>
      <c r="J23" s="30" t="s">
        <v>17</v>
      </c>
      <c r="K23" s="19" t="s">
        <v>187</v>
      </c>
      <c r="L23" s="15" t="s">
        <v>19</v>
      </c>
      <c r="M23" s="33" t="s">
        <v>20</v>
      </c>
      <c r="N23" s="30"/>
    </row>
    <row r="24" spans="1:14" ht="92.25" customHeight="1" x14ac:dyDescent="0.15">
      <c r="A24" s="12">
        <v>28</v>
      </c>
      <c r="B24" s="15"/>
      <c r="C24" s="44" t="s">
        <v>131</v>
      </c>
      <c r="D24" s="28">
        <v>1</v>
      </c>
      <c r="E24" s="19" t="s">
        <v>170</v>
      </c>
      <c r="F24" s="12" t="s">
        <v>160</v>
      </c>
      <c r="G24" s="12" t="s">
        <v>138</v>
      </c>
      <c r="H24" s="12" t="s">
        <v>135</v>
      </c>
      <c r="I24" s="12" t="s">
        <v>188</v>
      </c>
      <c r="J24" s="12" t="s">
        <v>134</v>
      </c>
      <c r="K24" s="14" t="s">
        <v>189</v>
      </c>
      <c r="L24" s="15" t="s">
        <v>127</v>
      </c>
      <c r="M24" s="33" t="s">
        <v>20</v>
      </c>
      <c r="N24" s="30"/>
    </row>
    <row r="25" spans="1:14" ht="69" customHeight="1" x14ac:dyDescent="0.15">
      <c r="A25" s="12">
        <v>29</v>
      </c>
      <c r="B25" s="15"/>
      <c r="C25" s="44" t="s">
        <v>132</v>
      </c>
      <c r="D25" s="28">
        <v>1</v>
      </c>
      <c r="E25" s="19" t="s">
        <v>136</v>
      </c>
      <c r="F25" s="45" t="s">
        <v>137</v>
      </c>
      <c r="G25" s="46" t="s">
        <v>195</v>
      </c>
      <c r="H25" s="12" t="s">
        <v>135</v>
      </c>
      <c r="I25" s="30" t="s">
        <v>124</v>
      </c>
      <c r="J25" s="15" t="s">
        <v>17</v>
      </c>
      <c r="K25" s="47" t="s">
        <v>171</v>
      </c>
      <c r="L25" s="15" t="s">
        <v>127</v>
      </c>
      <c r="M25" s="33"/>
      <c r="N25" s="30"/>
    </row>
    <row r="26" spans="1:14" ht="107.25" customHeight="1" x14ac:dyDescent="0.15">
      <c r="A26" s="12">
        <v>30</v>
      </c>
      <c r="B26" s="23"/>
      <c r="C26" s="22" t="s">
        <v>66</v>
      </c>
      <c r="D26" s="22">
        <v>3</v>
      </c>
      <c r="E26" s="19" t="s">
        <v>169</v>
      </c>
      <c r="F26" s="15" t="s">
        <v>17</v>
      </c>
      <c r="G26" s="15" t="s">
        <v>194</v>
      </c>
      <c r="H26" s="15" t="s">
        <v>17</v>
      </c>
      <c r="I26" s="15" t="s">
        <v>17</v>
      </c>
      <c r="J26" s="15" t="s">
        <v>17</v>
      </c>
      <c r="K26" s="19" t="s">
        <v>202</v>
      </c>
      <c r="L26" s="15" t="s">
        <v>127</v>
      </c>
      <c r="M26" s="33" t="s">
        <v>20</v>
      </c>
      <c r="N26" s="15"/>
    </row>
    <row r="27" spans="1:14" ht="107.25" customHeight="1" x14ac:dyDescent="0.15">
      <c r="A27" s="12">
        <v>31</v>
      </c>
      <c r="B27" s="38"/>
      <c r="C27" s="22" t="s">
        <v>121</v>
      </c>
      <c r="D27" s="22">
        <v>1</v>
      </c>
      <c r="E27" s="19" t="s">
        <v>122</v>
      </c>
      <c r="F27" s="12" t="s">
        <v>123</v>
      </c>
      <c r="G27" s="12" t="s">
        <v>194</v>
      </c>
      <c r="H27" s="15" t="s">
        <v>17</v>
      </c>
      <c r="I27" s="15" t="s">
        <v>197</v>
      </c>
      <c r="J27" s="15" t="s">
        <v>125</v>
      </c>
      <c r="K27" s="19" t="s">
        <v>126</v>
      </c>
      <c r="L27" s="15" t="s">
        <v>127</v>
      </c>
      <c r="M27" s="33" t="s">
        <v>20</v>
      </c>
      <c r="N27" s="30"/>
    </row>
    <row r="28" spans="1:14" ht="95.25" customHeight="1" x14ac:dyDescent="0.15">
      <c r="A28" s="12">
        <v>32</v>
      </c>
      <c r="B28" s="38"/>
      <c r="C28" s="22" t="s">
        <v>119</v>
      </c>
      <c r="D28" s="22">
        <v>3</v>
      </c>
      <c r="E28" s="19" t="s">
        <v>172</v>
      </c>
      <c r="F28" s="15" t="s">
        <v>17</v>
      </c>
      <c r="G28" s="15" t="s">
        <v>194</v>
      </c>
      <c r="H28" s="15" t="s">
        <v>17</v>
      </c>
      <c r="I28" s="15" t="s">
        <v>17</v>
      </c>
      <c r="J28" s="15" t="s">
        <v>17</v>
      </c>
      <c r="K28" s="19" t="s">
        <v>173</v>
      </c>
      <c r="L28" s="15" t="s">
        <v>67</v>
      </c>
      <c r="M28" s="33" t="s">
        <v>20</v>
      </c>
      <c r="N28" s="39"/>
    </row>
    <row r="29" spans="1:14" ht="84" x14ac:dyDescent="0.15">
      <c r="A29" s="12">
        <v>33</v>
      </c>
      <c r="B29" s="11"/>
      <c r="C29" s="22" t="s">
        <v>68</v>
      </c>
      <c r="D29" s="13">
        <v>1</v>
      </c>
      <c r="E29" s="14" t="s">
        <v>174</v>
      </c>
      <c r="F29" s="12" t="s">
        <v>175</v>
      </c>
      <c r="G29" s="12" t="s">
        <v>201</v>
      </c>
      <c r="H29" s="15" t="s">
        <v>17</v>
      </c>
      <c r="I29" s="15" t="s">
        <v>55</v>
      </c>
      <c r="J29" s="15" t="s">
        <v>17</v>
      </c>
      <c r="K29" s="19" t="s">
        <v>153</v>
      </c>
      <c r="L29" s="12" t="s">
        <v>69</v>
      </c>
      <c r="M29" s="33" t="s">
        <v>20</v>
      </c>
      <c r="N29" s="31"/>
    </row>
    <row r="30" spans="1:14" ht="143.44999999999999" customHeight="1" x14ac:dyDescent="0.15">
      <c r="A30" s="12">
        <v>34</v>
      </c>
      <c r="B30" s="11"/>
      <c r="C30" s="22" t="s">
        <v>70</v>
      </c>
      <c r="D30" s="13">
        <v>1</v>
      </c>
      <c r="E30" s="14" t="s">
        <v>176</v>
      </c>
      <c r="F30" s="12" t="s">
        <v>71</v>
      </c>
      <c r="G30" s="12" t="s">
        <v>72</v>
      </c>
      <c r="H30" s="15" t="s">
        <v>17</v>
      </c>
      <c r="I30" s="12" t="s">
        <v>196</v>
      </c>
      <c r="J30" s="15" t="s">
        <v>17</v>
      </c>
      <c r="K30" s="14" t="s">
        <v>198</v>
      </c>
      <c r="L30" s="12" t="s">
        <v>69</v>
      </c>
      <c r="M30" s="33" t="s">
        <v>20</v>
      </c>
      <c r="N30" s="31"/>
    </row>
    <row r="31" spans="1:14" ht="81" customHeight="1" x14ac:dyDescent="0.15">
      <c r="A31" s="12">
        <v>35</v>
      </c>
      <c r="B31" s="11"/>
      <c r="C31" s="22" t="s">
        <v>73</v>
      </c>
      <c r="D31" s="13">
        <v>2</v>
      </c>
      <c r="E31" s="14" t="s">
        <v>177</v>
      </c>
      <c r="F31" s="12" t="s">
        <v>178</v>
      </c>
      <c r="G31" s="12" t="s">
        <v>194</v>
      </c>
      <c r="H31" s="15" t="s">
        <v>17</v>
      </c>
      <c r="I31" s="15" t="s">
        <v>196</v>
      </c>
      <c r="J31" s="15" t="s">
        <v>17</v>
      </c>
      <c r="K31" s="14" t="s">
        <v>190</v>
      </c>
      <c r="L31" s="12" t="s">
        <v>69</v>
      </c>
      <c r="M31" s="33" t="s">
        <v>20</v>
      </c>
      <c r="N31" s="31"/>
    </row>
    <row r="32" spans="1:14" ht="135" customHeight="1" x14ac:dyDescent="0.15">
      <c r="A32" s="12">
        <v>36</v>
      </c>
      <c r="B32" s="11"/>
      <c r="C32" s="22" t="s">
        <v>74</v>
      </c>
      <c r="D32" s="13">
        <v>1</v>
      </c>
      <c r="E32" s="19" t="s">
        <v>179</v>
      </c>
      <c r="F32" s="20" t="s">
        <v>17</v>
      </c>
      <c r="G32" s="12" t="s">
        <v>77</v>
      </c>
      <c r="H32" s="15" t="s">
        <v>17</v>
      </c>
      <c r="I32" s="15" t="s">
        <v>196</v>
      </c>
      <c r="J32" s="12" t="s">
        <v>75</v>
      </c>
      <c r="K32" s="14" t="s">
        <v>199</v>
      </c>
      <c r="L32" s="12" t="s">
        <v>69</v>
      </c>
      <c r="M32" s="33" t="s">
        <v>20</v>
      </c>
      <c r="N32" s="31"/>
    </row>
    <row r="33" spans="1:14" ht="159.75" customHeight="1" x14ac:dyDescent="0.15">
      <c r="A33" s="12">
        <v>37</v>
      </c>
      <c r="B33" s="11"/>
      <c r="C33" s="22" t="s">
        <v>76</v>
      </c>
      <c r="D33" s="13">
        <v>1</v>
      </c>
      <c r="E33" s="21" t="s">
        <v>180</v>
      </c>
      <c r="F33" s="15" t="s">
        <v>196</v>
      </c>
      <c r="G33" s="12" t="s">
        <v>194</v>
      </c>
      <c r="H33" s="15" t="s">
        <v>17</v>
      </c>
      <c r="I33" s="15" t="s">
        <v>196</v>
      </c>
      <c r="J33" s="30" t="s">
        <v>204</v>
      </c>
      <c r="K33" s="14" t="s">
        <v>191</v>
      </c>
      <c r="L33" s="12" t="s">
        <v>69</v>
      </c>
      <c r="M33" s="33" t="s">
        <v>20</v>
      </c>
      <c r="N33" s="31"/>
    </row>
    <row r="34" spans="1:14" ht="80.25" customHeight="1" x14ac:dyDescent="0.15">
      <c r="A34" s="12">
        <v>38</v>
      </c>
      <c r="B34" s="40"/>
      <c r="C34" s="42" t="s">
        <v>128</v>
      </c>
      <c r="D34" s="13">
        <v>2</v>
      </c>
      <c r="E34" s="43" t="s">
        <v>129</v>
      </c>
      <c r="F34" s="20" t="s">
        <v>17</v>
      </c>
      <c r="G34" s="12" t="s">
        <v>194</v>
      </c>
      <c r="H34" s="15" t="s">
        <v>17</v>
      </c>
      <c r="I34" s="15" t="s">
        <v>17</v>
      </c>
      <c r="J34" s="15" t="s">
        <v>17</v>
      </c>
      <c r="K34" s="41" t="s">
        <v>130</v>
      </c>
      <c r="L34" s="12" t="s">
        <v>69</v>
      </c>
      <c r="M34" s="33" t="s">
        <v>20</v>
      </c>
      <c r="N34" s="30"/>
    </row>
    <row r="35" spans="1:14" x14ac:dyDescent="0.15">
      <c r="D35" s="8">
        <f>SUM(D4:D34)</f>
        <v>40</v>
      </c>
    </row>
  </sheetData>
  <autoFilter ref="A3:N35"/>
  <mergeCells count="9">
    <mergeCell ref="A1:N1"/>
    <mergeCell ref="F2:K2"/>
    <mergeCell ref="A2:A3"/>
    <mergeCell ref="C2:C3"/>
    <mergeCell ref="D2:D3"/>
    <mergeCell ref="E2:E3"/>
    <mergeCell ref="L2:L3"/>
    <mergeCell ref="M2:M3"/>
    <mergeCell ref="N2:N3"/>
  </mergeCells>
  <phoneticPr fontId="12" type="noConversion"/>
  <printOptions horizontalCentered="1"/>
  <pageMargins left="0.31388888888888899" right="0.196527777777778" top="0.4" bottom="0.41" header="0.33" footer="0.15625"/>
  <pageSetup paperSize="8" scale="87" fitToHeight="0" orientation="landscape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34"/>
  <sheetViews>
    <sheetView topLeftCell="A7" workbookViewId="0">
      <selection activeCell="E32" sqref="E32"/>
    </sheetView>
  </sheetViews>
  <sheetFormatPr defaultColWidth="9" defaultRowHeight="14.25" x14ac:dyDescent="0.15"/>
  <cols>
    <col min="2" max="2" width="26.125" customWidth="1"/>
  </cols>
  <sheetData>
    <row r="3" spans="2:2" x14ac:dyDescent="0.15">
      <c r="B3" t="s">
        <v>78</v>
      </c>
    </row>
    <row r="4" spans="2:2" x14ac:dyDescent="0.15">
      <c r="B4" t="s">
        <v>79</v>
      </c>
    </row>
    <row r="6" spans="2:2" x14ac:dyDescent="0.15">
      <c r="B6" t="s">
        <v>80</v>
      </c>
    </row>
    <row r="7" spans="2:2" x14ac:dyDescent="0.15">
      <c r="B7" t="s">
        <v>81</v>
      </c>
    </row>
    <row r="8" spans="2:2" x14ac:dyDescent="0.15">
      <c r="B8" t="s">
        <v>82</v>
      </c>
    </row>
    <row r="9" spans="2:2" x14ac:dyDescent="0.15">
      <c r="B9" t="s">
        <v>83</v>
      </c>
    </row>
    <row r="10" spans="2:2" x14ac:dyDescent="0.15">
      <c r="B10" t="s">
        <v>84</v>
      </c>
    </row>
    <row r="11" spans="2:2" x14ac:dyDescent="0.15">
      <c r="B11" t="s">
        <v>85</v>
      </c>
    </row>
    <row r="12" spans="2:2" x14ac:dyDescent="0.15">
      <c r="B12" t="s">
        <v>86</v>
      </c>
    </row>
    <row r="13" spans="2:2" x14ac:dyDescent="0.15">
      <c r="B13" t="s">
        <v>87</v>
      </c>
    </row>
    <row r="14" spans="2:2" x14ac:dyDescent="0.15">
      <c r="B14" t="s">
        <v>88</v>
      </c>
    </row>
    <row r="15" spans="2:2" x14ac:dyDescent="0.15">
      <c r="B15" t="s">
        <v>89</v>
      </c>
    </row>
    <row r="16" spans="2:2" x14ac:dyDescent="0.15">
      <c r="B16" s="5" t="s">
        <v>90</v>
      </c>
    </row>
    <row r="17" spans="2:2" x14ac:dyDescent="0.15">
      <c r="B17" t="s">
        <v>91</v>
      </c>
    </row>
    <row r="18" spans="2:2" x14ac:dyDescent="0.15">
      <c r="B18" t="s">
        <v>92</v>
      </c>
    </row>
    <row r="20" spans="2:2" x14ac:dyDescent="0.15">
      <c r="B20" t="s">
        <v>93</v>
      </c>
    </row>
    <row r="21" spans="2:2" x14ac:dyDescent="0.15">
      <c r="B21" t="s">
        <v>94</v>
      </c>
    </row>
    <row r="22" spans="2:2" x14ac:dyDescent="0.15">
      <c r="B22" t="s">
        <v>95</v>
      </c>
    </row>
    <row r="24" spans="2:2" x14ac:dyDescent="0.15">
      <c r="B24" t="s">
        <v>96</v>
      </c>
    </row>
    <row r="25" spans="2:2" x14ac:dyDescent="0.15">
      <c r="B25" t="s">
        <v>97</v>
      </c>
    </row>
    <row r="26" spans="2:2" x14ac:dyDescent="0.15">
      <c r="B26" t="s">
        <v>98</v>
      </c>
    </row>
    <row r="27" spans="2:2" x14ac:dyDescent="0.15">
      <c r="B27" t="s">
        <v>99</v>
      </c>
    </row>
    <row r="28" spans="2:2" x14ac:dyDescent="0.15">
      <c r="B28" t="s">
        <v>100</v>
      </c>
    </row>
    <row r="29" spans="2:2" x14ac:dyDescent="0.15">
      <c r="B29" t="s">
        <v>101</v>
      </c>
    </row>
    <row r="30" spans="2:2" x14ac:dyDescent="0.15">
      <c r="B30" t="s">
        <v>92</v>
      </c>
    </row>
    <row r="32" spans="2:2" x14ac:dyDescent="0.15">
      <c r="B32" t="s">
        <v>102</v>
      </c>
    </row>
    <row r="33" spans="2:2" x14ac:dyDescent="0.15">
      <c r="B33" t="s">
        <v>103</v>
      </c>
    </row>
    <row r="34" spans="2:2" x14ac:dyDescent="0.15">
      <c r="B34" t="s">
        <v>104</v>
      </c>
    </row>
  </sheetData>
  <phoneticPr fontId="1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B15" sqref="B15"/>
    </sheetView>
  </sheetViews>
  <sheetFormatPr defaultColWidth="9" defaultRowHeight="14.25" x14ac:dyDescent="0.15"/>
  <cols>
    <col min="1" max="1" width="6.625" customWidth="1"/>
    <col min="2" max="2" width="33.5" customWidth="1"/>
    <col min="4" max="4" width="16.75" customWidth="1"/>
    <col min="6" max="6" width="10.5" customWidth="1"/>
  </cols>
  <sheetData>
    <row r="1" spans="1:7" ht="44.25" customHeight="1" x14ac:dyDescent="0.15">
      <c r="A1" s="57" t="s">
        <v>105</v>
      </c>
      <c r="B1" s="57"/>
      <c r="C1" s="57"/>
      <c r="D1" s="57"/>
      <c r="E1" s="57"/>
      <c r="F1" s="57"/>
      <c r="G1" s="57"/>
    </row>
    <row r="2" spans="1:7" ht="27" x14ac:dyDescent="0.15">
      <c r="B2" s="1"/>
      <c r="C2" s="2" t="s">
        <v>106</v>
      </c>
      <c r="D2" s="3" t="s">
        <v>107</v>
      </c>
      <c r="E2" s="2" t="s">
        <v>108</v>
      </c>
      <c r="F2" s="2" t="s">
        <v>109</v>
      </c>
    </row>
    <row r="3" spans="1:7" ht="22.5" customHeight="1" x14ac:dyDescent="0.15">
      <c r="B3" s="1" t="s">
        <v>110</v>
      </c>
      <c r="C3" s="4">
        <v>106</v>
      </c>
      <c r="D3" s="4">
        <v>20</v>
      </c>
      <c r="E3" s="4">
        <v>61</v>
      </c>
      <c r="F3" s="4">
        <v>25</v>
      </c>
    </row>
    <row r="4" spans="1:7" ht="22.5" customHeight="1" x14ac:dyDescent="0.15">
      <c r="B4" s="1" t="s">
        <v>111</v>
      </c>
      <c r="C4" s="4">
        <v>23</v>
      </c>
      <c r="D4" s="4">
        <v>9</v>
      </c>
      <c r="E4" s="4">
        <v>14</v>
      </c>
      <c r="F4" s="4"/>
    </row>
    <row r="5" spans="1:7" ht="22.5" customHeight="1" x14ac:dyDescent="0.15">
      <c r="B5" s="1" t="s">
        <v>112</v>
      </c>
      <c r="C5" s="4">
        <v>16</v>
      </c>
      <c r="D5" s="4">
        <v>4</v>
      </c>
      <c r="E5" s="4">
        <v>3</v>
      </c>
      <c r="F5" s="4">
        <v>9</v>
      </c>
    </row>
    <row r="6" spans="1:7" ht="22.5" customHeight="1" x14ac:dyDescent="0.15">
      <c r="B6" s="1" t="s">
        <v>113</v>
      </c>
      <c r="C6" s="4">
        <v>7</v>
      </c>
      <c r="D6" s="4"/>
      <c r="E6" s="4"/>
      <c r="F6" s="4">
        <v>7</v>
      </c>
    </row>
    <row r="7" spans="1:7" ht="22.5" customHeight="1" x14ac:dyDescent="0.15">
      <c r="B7" s="1" t="s">
        <v>114</v>
      </c>
      <c r="C7" s="4">
        <v>3</v>
      </c>
      <c r="D7" s="4">
        <v>3</v>
      </c>
      <c r="E7" s="4"/>
      <c r="F7" s="4"/>
    </row>
    <row r="8" spans="1:7" ht="22.5" customHeight="1" x14ac:dyDescent="0.15">
      <c r="B8" s="1" t="s">
        <v>115</v>
      </c>
      <c r="C8" s="4">
        <v>9</v>
      </c>
      <c r="D8" s="4">
        <v>1</v>
      </c>
      <c r="E8" s="4">
        <v>8</v>
      </c>
      <c r="F8" s="4"/>
    </row>
    <row r="9" spans="1:7" ht="22.5" customHeight="1" x14ac:dyDescent="0.15">
      <c r="B9" s="1" t="s">
        <v>116</v>
      </c>
      <c r="C9" s="4">
        <v>39</v>
      </c>
      <c r="D9" s="4">
        <v>3</v>
      </c>
      <c r="E9" s="4">
        <v>30</v>
      </c>
      <c r="F9" s="4">
        <v>6</v>
      </c>
    </row>
    <row r="10" spans="1:7" ht="22.5" customHeight="1" x14ac:dyDescent="0.15">
      <c r="B10" s="1" t="s">
        <v>117</v>
      </c>
      <c r="C10" s="4">
        <v>6</v>
      </c>
      <c r="D10" s="4"/>
      <c r="E10" s="4">
        <v>3</v>
      </c>
      <c r="F10" s="4">
        <v>3</v>
      </c>
    </row>
    <row r="11" spans="1:7" ht="22.5" customHeight="1" x14ac:dyDescent="0.15">
      <c r="B11" s="1" t="s">
        <v>118</v>
      </c>
      <c r="C11" s="4">
        <v>3</v>
      </c>
      <c r="D11" s="4"/>
      <c r="E11" s="4">
        <v>3</v>
      </c>
      <c r="F11" s="4"/>
    </row>
  </sheetData>
  <mergeCells count="1">
    <mergeCell ref="A1:G1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2019年度人员需求计划表</vt:lpstr>
      <vt:lpstr>数据选项（请勿删除）</vt:lpstr>
      <vt:lpstr>汇总表</vt:lpstr>
      <vt:lpstr>'2019年度人员需求计划表'!Print_Titles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周琳莹</dc:creator>
  <cp:lastModifiedBy>周耿</cp:lastModifiedBy>
  <cp:lastPrinted>2019-05-14T08:12:00Z</cp:lastPrinted>
  <dcterms:created xsi:type="dcterms:W3CDTF">2017-11-15T02:17:00Z</dcterms:created>
  <dcterms:modified xsi:type="dcterms:W3CDTF">2019-07-25T08:44:03Z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