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5" r:id="rId1"/>
    <sheet name="Sheet2" sheetId="2" r:id="rId2"/>
    <sheet name="Sheet3" sheetId="3" r:id="rId3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<sst xmlns="http://schemas.openxmlformats.org/spreadsheetml/2006/main" count="190">
  <si>
    <t>附件：</t>
  </si>
  <si>
    <t>来宾市合山市2018年考试录用公务员（参照管理单位工作人员）拟录用人员名单</t>
  </si>
  <si>
    <t>序号</t>
  </si>
  <si>
    <t>招录机关</t>
  </si>
  <si>
    <t>用人单位</t>
  </si>
  <si>
    <t>职位名称              （职位代码）</t>
  </si>
  <si>
    <t>姓名</t>
  </si>
  <si>
    <t>性别</t>
  </si>
  <si>
    <t>民族</t>
  </si>
  <si>
    <t>准考证号</t>
  </si>
  <si>
    <t>所在工作单位或毕业院校</t>
  </si>
  <si>
    <t>行测成绩</t>
  </si>
  <si>
    <t>申论   成绩</t>
  </si>
  <si>
    <t>专业科目笔试成绩</t>
  </si>
  <si>
    <t>面试成绩</t>
  </si>
  <si>
    <t>少数民族照顾加分</t>
  </si>
  <si>
    <t>综合  成绩</t>
  </si>
  <si>
    <t>体能测评结果</t>
  </si>
  <si>
    <t>体检  结论</t>
  </si>
  <si>
    <t>职位排名</t>
  </si>
  <si>
    <t>来宾市合山市公安局</t>
  </si>
  <si>
    <t>来宾市合山市公安局网络安全保卫大队</t>
  </si>
  <si>
    <t>科技信息化管理（4522001349）</t>
  </si>
  <si>
    <t>蒙庆</t>
  </si>
  <si>
    <t>男</t>
  </si>
  <si>
    <t>壮族</t>
  </si>
  <si>
    <t>201221002802</t>
  </si>
  <si>
    <t>来宾市兴宾区总工会</t>
  </si>
  <si>
    <t>66.50</t>
  </si>
  <si>
    <t>3</t>
  </si>
  <si>
    <t>合格</t>
  </si>
  <si>
    <t>蒙怡运</t>
  </si>
  <si>
    <t>瑶族</t>
  </si>
  <si>
    <t>201221000104</t>
  </si>
  <si>
    <t>广西壮族自治区忻城路政执法大队</t>
  </si>
  <si>
    <t>64.00</t>
  </si>
  <si>
    <t>来宾市合山市司法局</t>
  </si>
  <si>
    <t>文秘（4522001350）</t>
  </si>
  <si>
    <t>曾鹏程</t>
  </si>
  <si>
    <t>汉族</t>
  </si>
  <si>
    <t>201221001319</t>
  </si>
  <si>
    <t>广西来宾市兴宾区大湾镇社会保障服务中心</t>
  </si>
  <si>
    <t>63.00</t>
  </si>
  <si>
    <t>0</t>
  </si>
  <si>
    <t>法治宣传员（4522001351）</t>
  </si>
  <si>
    <t>杨璐</t>
  </si>
  <si>
    <t>女</t>
  </si>
  <si>
    <t>201221002417</t>
  </si>
  <si>
    <t>广西财经学院</t>
  </si>
  <si>
    <t>61.00</t>
  </si>
  <si>
    <t>来宾市合山市招商促进局</t>
  </si>
  <si>
    <t>文秘（4522001352）</t>
  </si>
  <si>
    <t>覃建鹏</t>
  </si>
  <si>
    <t>201221001524</t>
  </si>
  <si>
    <t>合山市岭南镇国土规建环保安监站</t>
  </si>
  <si>
    <t>57.50</t>
  </si>
  <si>
    <t>项目管理（4522001353）</t>
  </si>
  <si>
    <t>吴陶伟</t>
  </si>
  <si>
    <t>201221002014</t>
  </si>
  <si>
    <t>广西工学院</t>
  </si>
  <si>
    <t>55.00</t>
  </si>
  <si>
    <t>监督管理（4522001354）</t>
  </si>
  <si>
    <t>黄文达</t>
  </si>
  <si>
    <t>201221000222</t>
  </si>
  <si>
    <t>广西来宾合山市住房和城乡建设局</t>
  </si>
  <si>
    <t>60.00</t>
  </si>
  <si>
    <t>来宾市合山市供销合作社</t>
  </si>
  <si>
    <t>来宾市合山市供销合作社办公室</t>
  </si>
  <si>
    <t>科员（4522001355）</t>
  </si>
  <si>
    <t>谭晓柳</t>
  </si>
  <si>
    <t>201221000811</t>
  </si>
  <si>
    <t>广西师范学院</t>
  </si>
  <si>
    <t>54.00</t>
  </si>
  <si>
    <t>来宾市合山市农业机械化管理局</t>
  </si>
  <si>
    <t>来宾市合山市农机安全监理站</t>
  </si>
  <si>
    <t>监理员（4522001357）</t>
  </si>
  <si>
    <t>江凤</t>
  </si>
  <si>
    <t>201221000603</t>
  </si>
  <si>
    <t>中国邮政集团合山市分公司</t>
  </si>
  <si>
    <t>72.00</t>
  </si>
  <si>
    <t>来宾市合山市人力资源和社会保障局</t>
  </si>
  <si>
    <t>来宾市合山市劳动保障监察大队</t>
  </si>
  <si>
    <t>文秘（4522001358）</t>
  </si>
  <si>
    <t>蒙雅梅</t>
  </si>
  <si>
    <t>201221002119</t>
  </si>
  <si>
    <t>桂林航天工业学院</t>
  </si>
  <si>
    <t>65.00</t>
  </si>
  <si>
    <t>来宾市合山市社会保险事业局</t>
  </si>
  <si>
    <t>信息技术员（4522001359）</t>
  </si>
  <si>
    <t>韦程云</t>
  </si>
  <si>
    <t>201221001727</t>
  </si>
  <si>
    <t>来宾市总工会</t>
  </si>
  <si>
    <t>59.50</t>
  </si>
  <si>
    <t>征缴员（4522001360）</t>
  </si>
  <si>
    <t>蒙芳芳</t>
  </si>
  <si>
    <t>201221002009</t>
  </si>
  <si>
    <t>广西来宾市合山市岭南镇溯河村委</t>
  </si>
  <si>
    <t>62.00</t>
  </si>
  <si>
    <t>覃希</t>
  </si>
  <si>
    <t>201221000924</t>
  </si>
  <si>
    <t xml:space="preserve">来宾市总工会 </t>
  </si>
  <si>
    <t>58.00</t>
  </si>
  <si>
    <t>会计（4522001361）</t>
  </si>
  <si>
    <t>李抒桐</t>
  </si>
  <si>
    <t>201221000217</t>
  </si>
  <si>
    <t>合山市文化馆</t>
  </si>
  <si>
    <t>待遇支付员（4522001362）</t>
  </si>
  <si>
    <t>韦钰</t>
  </si>
  <si>
    <t>201221001120</t>
  </si>
  <si>
    <t>广西师范大学漓江学院</t>
  </si>
  <si>
    <t>68.00</t>
  </si>
  <si>
    <t>来宾市合山市财政局</t>
  </si>
  <si>
    <t>来宾市合山市财政投资评审中心</t>
  </si>
  <si>
    <t>会计一（4522001364）</t>
  </si>
  <si>
    <t>黄憬巽</t>
  </si>
  <si>
    <t>201221001610</t>
  </si>
  <si>
    <t>广东能达高等级公路维护有限公司广西分公司</t>
  </si>
  <si>
    <t>会计二（4522001365）</t>
  </si>
  <si>
    <t>卢玉莲</t>
  </si>
  <si>
    <t>201221002604</t>
  </si>
  <si>
    <t>广西外国语学院</t>
  </si>
  <si>
    <t>64.50</t>
  </si>
  <si>
    <t>评审员（4522001366）</t>
  </si>
  <si>
    <t>万承平</t>
  </si>
  <si>
    <t>201221002627</t>
  </si>
  <si>
    <t>湖南农业大学东方科技学院</t>
  </si>
  <si>
    <t>来宾市合山市食品药品监督管理局</t>
  </si>
  <si>
    <t>来宾市合山市食品药品稽查大队</t>
  </si>
  <si>
    <t>食品监管员（4522001367）</t>
  </si>
  <si>
    <t>韦小勇</t>
  </si>
  <si>
    <t>201221001620</t>
  </si>
  <si>
    <t>广西大学轻工与食品工程学院</t>
  </si>
  <si>
    <t>63.50</t>
  </si>
  <si>
    <t>药品监管员（4522001368）</t>
  </si>
  <si>
    <t>陆金化</t>
  </si>
  <si>
    <t>201221001427</t>
  </si>
  <si>
    <t>来宾市卫生学校</t>
  </si>
  <si>
    <t>65.50</t>
  </si>
  <si>
    <t>监督管理（4522001370）</t>
  </si>
  <si>
    <t>梁月</t>
  </si>
  <si>
    <t>201221001021</t>
  </si>
  <si>
    <t>来宾市兴宾区河西街道办事处缤纷社区</t>
  </si>
  <si>
    <t>来宾市合山市发展和改革局</t>
  </si>
  <si>
    <t>来宾市合山市资源枯竭城市经济转型办公室</t>
  </si>
  <si>
    <t>经济管理（4522001371）</t>
  </si>
  <si>
    <t>凌腕穗</t>
  </si>
  <si>
    <t>201221002801</t>
  </si>
  <si>
    <t>广西师范学院师园学院</t>
  </si>
  <si>
    <t>75.50</t>
  </si>
  <si>
    <t>来宾市合山市安全生产监督管理局</t>
  </si>
  <si>
    <t>来宾市合山市安全生产监察大队</t>
  </si>
  <si>
    <t>矿山执法员（4522001372）</t>
  </si>
  <si>
    <t>高凡</t>
  </si>
  <si>
    <t>201221002001</t>
  </si>
  <si>
    <t>江西理工大学应用科学学院</t>
  </si>
  <si>
    <t>彭良港</t>
  </si>
  <si>
    <t>201221000124</t>
  </si>
  <si>
    <t>来宾市兴宾区城北街道古三社区居委委员会</t>
  </si>
  <si>
    <t>67.50</t>
  </si>
  <si>
    <t>来宾市合山市北泗镇人民政府</t>
  </si>
  <si>
    <t>文秘（4522001375）</t>
  </si>
  <si>
    <t>覃冬萍</t>
  </si>
  <si>
    <t>201221001713</t>
  </si>
  <si>
    <t>广西民族大学相思湖  学院</t>
  </si>
  <si>
    <t>68.50</t>
  </si>
  <si>
    <t>谭晶元</t>
  </si>
  <si>
    <t>201221002104</t>
  </si>
  <si>
    <t>广西师范大学</t>
  </si>
  <si>
    <t>谭玲玲</t>
  </si>
  <si>
    <t>201221000713</t>
  </si>
  <si>
    <t>合山市岭南镇东矿社区</t>
  </si>
  <si>
    <t>71.00</t>
  </si>
  <si>
    <t>来宾市合山市林业局</t>
  </si>
  <si>
    <t>来宾市合山市农村能源办公室</t>
  </si>
  <si>
    <t>能源管理a（4522001363a）</t>
  </si>
  <si>
    <t>廖伟华</t>
  </si>
  <si>
    <t>201220700428</t>
  </si>
  <si>
    <t>广西大学</t>
  </si>
  <si>
    <t>60.92</t>
  </si>
  <si>
    <t>文秘a（4522001373a）</t>
  </si>
  <si>
    <t>马丽媛</t>
  </si>
  <si>
    <t>201012300113</t>
  </si>
  <si>
    <t>广西民族大学</t>
  </si>
  <si>
    <t>58.22</t>
  </si>
  <si>
    <t>来宾市合山市河里镇人民政府</t>
  </si>
  <si>
    <t>文秘a（4522001376a）</t>
  </si>
  <si>
    <t>黄小凤</t>
  </si>
  <si>
    <t>201220300804</t>
  </si>
  <si>
    <t>广西崇左市扶绥县渠旧中学</t>
  </si>
  <si>
    <t>61.82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</si>
</sst>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28" borderId="12" applyNumberFormat="0" applyAlignment="0" applyProtection="0">
      <alignment vertical="center"/>
    </xf>
    <xf numFmtId="0" fontId="26" fillId="28" borderId="6" applyNumberFormat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"/>
  <sheetViews>
    <sheetView tabSelected="1" topLeftCell="A22" workbookViewId="0">
      <selection activeCell="G39" sqref="G39"/>
    </sheetView>
  </sheetViews>
  <sheetFormatPr defaultColWidth="9" defaultRowHeight="12"/>
  <cols>
    <col min="1" max="1" width="3.25" style="3" customWidth="1"/>
    <col min="2" max="2" width="17" style="3" customWidth="1"/>
    <col min="3" max="3" width="16.125" style="3" customWidth="1"/>
    <col min="4" max="4" width="14.375" style="3" customWidth="1"/>
    <col min="5" max="5" width="6.875" style="3" customWidth="1"/>
    <col min="6" max="7" width="4.875" style="3" customWidth="1"/>
    <col min="8" max="8" width="12" style="3" customWidth="1"/>
    <col min="9" max="9" width="17.625" style="3" customWidth="1"/>
    <col min="10" max="10" width="5.25" style="3" customWidth="1"/>
    <col min="11" max="11" width="5.625" style="3" customWidth="1"/>
    <col min="12" max="12" width="5.5" style="3" customWidth="1"/>
    <col min="13" max="13" width="4.875" style="4" customWidth="1"/>
    <col min="14" max="14" width="5.625" style="3" customWidth="1"/>
    <col min="15" max="15" width="6.25" style="3" customWidth="1"/>
    <col min="16" max="16" width="4.375" style="3" customWidth="1"/>
    <col min="17" max="17" width="4.625" style="3" customWidth="1"/>
    <col min="18" max="18" width="3.875" style="5" customWidth="1"/>
    <col min="19" max="16384" width="9" style="3"/>
  </cols>
  <sheetData>
    <row r="1" ht="14.25" spans="1:2">
      <c r="A1" s="6" t="s">
        <v>0</v>
      </c>
      <c r="B1" s="6"/>
    </row>
    <row r="2" ht="21" customHeight="1" spans="1:1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="1" customFormat="1" ht="15" customHeight="1" spans="1:1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9" t="s">
        <v>11</v>
      </c>
      <c r="K3" s="9" t="s">
        <v>12</v>
      </c>
      <c r="L3" s="9" t="s">
        <v>13</v>
      </c>
      <c r="M3" s="14" t="s">
        <v>14</v>
      </c>
      <c r="N3" s="8" t="s">
        <v>15</v>
      </c>
      <c r="O3" s="15" t="s">
        <v>16</v>
      </c>
      <c r="P3" s="16" t="s">
        <v>17</v>
      </c>
      <c r="Q3" s="16" t="s">
        <v>18</v>
      </c>
      <c r="R3" s="20" t="s">
        <v>19</v>
      </c>
    </row>
    <row r="4" s="2" customFormat="1" ht="24" customHeight="1" spans="1:18">
      <c r="A4" s="8"/>
      <c r="B4" s="8"/>
      <c r="C4" s="8"/>
      <c r="D4" s="8"/>
      <c r="E4" s="8"/>
      <c r="F4" s="8"/>
      <c r="G4" s="10"/>
      <c r="H4" s="8"/>
      <c r="I4" s="8"/>
      <c r="J4" s="10"/>
      <c r="K4" s="10"/>
      <c r="L4" s="10"/>
      <c r="M4" s="14"/>
      <c r="N4" s="8"/>
      <c r="O4" s="15"/>
      <c r="P4" s="17"/>
      <c r="Q4" s="17"/>
      <c r="R4" s="20"/>
    </row>
    <row r="5" s="2" customFormat="1" ht="24" customHeight="1" spans="1:18">
      <c r="A5" s="8">
        <v>1</v>
      </c>
      <c r="B5" s="11" t="s">
        <v>20</v>
      </c>
      <c r="C5" s="11" t="s">
        <v>21</v>
      </c>
      <c r="D5" s="11" t="s">
        <v>22</v>
      </c>
      <c r="E5" s="8" t="s">
        <v>23</v>
      </c>
      <c r="F5" s="8" t="s">
        <v>24</v>
      </c>
      <c r="G5" s="8" t="s">
        <v>25</v>
      </c>
      <c r="H5" s="8" t="s">
        <v>26</v>
      </c>
      <c r="I5" s="8" t="s">
        <v>27</v>
      </c>
      <c r="J5" s="18">
        <v>61.88</v>
      </c>
      <c r="K5" s="8" t="s">
        <v>28</v>
      </c>
      <c r="L5" s="8"/>
      <c r="M5" s="14">
        <v>82.3</v>
      </c>
      <c r="N5" s="8" t="s">
        <v>29</v>
      </c>
      <c r="O5" s="18">
        <f t="shared" ref="O5:O35" si="0">J5+K5+L5+N5+M5</f>
        <v>213.68</v>
      </c>
      <c r="P5" s="18" t="s">
        <v>30</v>
      </c>
      <c r="Q5" s="18" t="s">
        <v>30</v>
      </c>
      <c r="R5" s="20">
        <v>1</v>
      </c>
    </row>
    <row r="6" s="2" customFormat="1" ht="24" spans="1:18">
      <c r="A6" s="8">
        <v>2</v>
      </c>
      <c r="B6" s="12"/>
      <c r="C6" s="12" t="s">
        <v>21</v>
      </c>
      <c r="D6" s="12" t="s">
        <v>22</v>
      </c>
      <c r="E6" s="8" t="s">
        <v>31</v>
      </c>
      <c r="F6" s="8" t="s">
        <v>24</v>
      </c>
      <c r="G6" s="8" t="s">
        <v>32</v>
      </c>
      <c r="H6" s="8" t="s">
        <v>33</v>
      </c>
      <c r="I6" s="8" t="s">
        <v>34</v>
      </c>
      <c r="J6" s="18">
        <v>55.48</v>
      </c>
      <c r="K6" s="8" t="s">
        <v>35</v>
      </c>
      <c r="L6" s="8"/>
      <c r="M6" s="14">
        <v>76.3</v>
      </c>
      <c r="N6" s="8" t="s">
        <v>29</v>
      </c>
      <c r="O6" s="18">
        <f t="shared" si="0"/>
        <v>198.78</v>
      </c>
      <c r="P6" s="18" t="s">
        <v>30</v>
      </c>
      <c r="Q6" s="18" t="s">
        <v>30</v>
      </c>
      <c r="R6" s="20">
        <v>2</v>
      </c>
    </row>
    <row r="7" s="2" customFormat="1" ht="24" spans="1:18">
      <c r="A7" s="8">
        <v>3</v>
      </c>
      <c r="B7" s="8" t="s">
        <v>36</v>
      </c>
      <c r="C7" s="8" t="s">
        <v>36</v>
      </c>
      <c r="D7" s="8" t="s">
        <v>37</v>
      </c>
      <c r="E7" s="8" t="s">
        <v>38</v>
      </c>
      <c r="F7" s="8" t="s">
        <v>24</v>
      </c>
      <c r="G7" s="8" t="s">
        <v>39</v>
      </c>
      <c r="H7" s="8" t="s">
        <v>40</v>
      </c>
      <c r="I7" s="19" t="s">
        <v>41</v>
      </c>
      <c r="J7" s="18">
        <v>64.6</v>
      </c>
      <c r="K7" s="8" t="s">
        <v>42</v>
      </c>
      <c r="L7" s="8"/>
      <c r="M7" s="14">
        <v>84.8</v>
      </c>
      <c r="N7" s="8" t="s">
        <v>43</v>
      </c>
      <c r="O7" s="18">
        <f t="shared" si="0"/>
        <v>212.4</v>
      </c>
      <c r="P7" s="18"/>
      <c r="Q7" s="18" t="s">
        <v>30</v>
      </c>
      <c r="R7" s="20">
        <v>1</v>
      </c>
    </row>
    <row r="8" s="2" customFormat="1" ht="24" spans="1:18">
      <c r="A8" s="8">
        <v>4</v>
      </c>
      <c r="B8" s="8" t="s">
        <v>36</v>
      </c>
      <c r="C8" s="8" t="s">
        <v>36</v>
      </c>
      <c r="D8" s="8" t="s">
        <v>44</v>
      </c>
      <c r="E8" s="8" t="s">
        <v>45</v>
      </c>
      <c r="F8" s="8" t="s">
        <v>46</v>
      </c>
      <c r="G8" s="8" t="s">
        <v>32</v>
      </c>
      <c r="H8" s="8" t="s">
        <v>47</v>
      </c>
      <c r="I8" s="8" t="s">
        <v>48</v>
      </c>
      <c r="J8" s="18">
        <v>62.8</v>
      </c>
      <c r="K8" s="8" t="s">
        <v>49</v>
      </c>
      <c r="L8" s="8"/>
      <c r="M8" s="14">
        <v>78.7</v>
      </c>
      <c r="N8" s="8" t="s">
        <v>29</v>
      </c>
      <c r="O8" s="18">
        <f t="shared" si="0"/>
        <v>205.5</v>
      </c>
      <c r="P8" s="18"/>
      <c r="Q8" s="18" t="s">
        <v>30</v>
      </c>
      <c r="R8" s="20">
        <v>1</v>
      </c>
    </row>
    <row r="9" s="2" customFormat="1" ht="27" customHeight="1" spans="1:18">
      <c r="A9" s="8">
        <v>5</v>
      </c>
      <c r="B9" s="8" t="s">
        <v>50</v>
      </c>
      <c r="C9" s="8" t="s">
        <v>50</v>
      </c>
      <c r="D9" s="8" t="s">
        <v>51</v>
      </c>
      <c r="E9" s="8" t="s">
        <v>52</v>
      </c>
      <c r="F9" s="8" t="s">
        <v>24</v>
      </c>
      <c r="G9" s="8" t="s">
        <v>25</v>
      </c>
      <c r="H9" s="8" t="s">
        <v>53</v>
      </c>
      <c r="I9" s="8" t="s">
        <v>54</v>
      </c>
      <c r="J9" s="18">
        <v>62.74</v>
      </c>
      <c r="K9" s="8" t="s">
        <v>55</v>
      </c>
      <c r="L9" s="8"/>
      <c r="M9" s="14">
        <v>75.74</v>
      </c>
      <c r="N9" s="8" t="s">
        <v>29</v>
      </c>
      <c r="O9" s="18">
        <f t="shared" si="0"/>
        <v>198.98</v>
      </c>
      <c r="P9" s="18"/>
      <c r="Q9" s="18" t="s">
        <v>30</v>
      </c>
      <c r="R9" s="20">
        <v>1</v>
      </c>
    </row>
    <row r="10" s="2" customFormat="1" ht="24" spans="1:18">
      <c r="A10" s="8">
        <v>6</v>
      </c>
      <c r="B10" s="8" t="s">
        <v>50</v>
      </c>
      <c r="C10" s="8" t="s">
        <v>50</v>
      </c>
      <c r="D10" s="8" t="s">
        <v>56</v>
      </c>
      <c r="E10" s="8" t="s">
        <v>57</v>
      </c>
      <c r="F10" s="8" t="s">
        <v>24</v>
      </c>
      <c r="G10" s="8" t="s">
        <v>25</v>
      </c>
      <c r="H10" s="8" t="s">
        <v>58</v>
      </c>
      <c r="I10" s="8" t="s">
        <v>59</v>
      </c>
      <c r="J10" s="18">
        <v>56.46</v>
      </c>
      <c r="K10" s="8" t="s">
        <v>60</v>
      </c>
      <c r="L10" s="8"/>
      <c r="M10" s="14">
        <v>82.9</v>
      </c>
      <c r="N10" s="8" t="s">
        <v>29</v>
      </c>
      <c r="O10" s="18">
        <f t="shared" si="0"/>
        <v>197.36</v>
      </c>
      <c r="P10" s="18"/>
      <c r="Q10" s="18" t="s">
        <v>30</v>
      </c>
      <c r="R10" s="20">
        <v>1</v>
      </c>
    </row>
    <row r="11" s="2" customFormat="1" ht="26" customHeight="1" spans="1:18">
      <c r="A11" s="8">
        <v>7</v>
      </c>
      <c r="B11" s="8" t="s">
        <v>50</v>
      </c>
      <c r="C11" s="8" t="s">
        <v>50</v>
      </c>
      <c r="D11" s="8" t="s">
        <v>61</v>
      </c>
      <c r="E11" s="8" t="s">
        <v>62</v>
      </c>
      <c r="F11" s="8" t="s">
        <v>24</v>
      </c>
      <c r="G11" s="8" t="s">
        <v>25</v>
      </c>
      <c r="H11" s="8" t="s">
        <v>63</v>
      </c>
      <c r="I11" s="8" t="s">
        <v>64</v>
      </c>
      <c r="J11" s="18">
        <v>51.74</v>
      </c>
      <c r="K11" s="8" t="s">
        <v>65</v>
      </c>
      <c r="L11" s="8"/>
      <c r="M11" s="14">
        <v>81.2</v>
      </c>
      <c r="N11" s="8" t="s">
        <v>29</v>
      </c>
      <c r="O11" s="18">
        <f t="shared" si="0"/>
        <v>195.94</v>
      </c>
      <c r="P11" s="18"/>
      <c r="Q11" s="18" t="s">
        <v>30</v>
      </c>
      <c r="R11" s="20">
        <v>1</v>
      </c>
    </row>
    <row r="12" s="2" customFormat="1" ht="24" spans="1:18">
      <c r="A12" s="8">
        <v>8</v>
      </c>
      <c r="B12" s="8" t="s">
        <v>66</v>
      </c>
      <c r="C12" s="8" t="s">
        <v>67</v>
      </c>
      <c r="D12" s="8" t="s">
        <v>68</v>
      </c>
      <c r="E12" s="8" t="s">
        <v>69</v>
      </c>
      <c r="F12" s="8" t="s">
        <v>46</v>
      </c>
      <c r="G12" s="8" t="s">
        <v>25</v>
      </c>
      <c r="H12" s="8" t="s">
        <v>70</v>
      </c>
      <c r="I12" s="8" t="s">
        <v>71</v>
      </c>
      <c r="J12" s="18">
        <v>63.6</v>
      </c>
      <c r="K12" s="8" t="s">
        <v>72</v>
      </c>
      <c r="L12" s="8"/>
      <c r="M12" s="14">
        <v>77.6</v>
      </c>
      <c r="N12" s="8" t="s">
        <v>29</v>
      </c>
      <c r="O12" s="18">
        <f t="shared" si="0"/>
        <v>198.2</v>
      </c>
      <c r="P12" s="18"/>
      <c r="Q12" s="18" t="s">
        <v>30</v>
      </c>
      <c r="R12" s="20">
        <v>1</v>
      </c>
    </row>
    <row r="13" s="2" customFormat="1" ht="24" spans="1:18">
      <c r="A13" s="8">
        <v>9</v>
      </c>
      <c r="B13" s="8" t="s">
        <v>73</v>
      </c>
      <c r="C13" s="8" t="s">
        <v>74</v>
      </c>
      <c r="D13" s="8" t="s">
        <v>75</v>
      </c>
      <c r="E13" s="8" t="s">
        <v>76</v>
      </c>
      <c r="F13" s="8" t="s">
        <v>46</v>
      </c>
      <c r="G13" s="8" t="s">
        <v>25</v>
      </c>
      <c r="H13" s="8" t="s">
        <v>77</v>
      </c>
      <c r="I13" s="8" t="s">
        <v>78</v>
      </c>
      <c r="J13" s="18">
        <v>60.92</v>
      </c>
      <c r="K13" s="8" t="s">
        <v>79</v>
      </c>
      <c r="L13" s="8"/>
      <c r="M13" s="14">
        <v>82.06</v>
      </c>
      <c r="N13" s="8" t="s">
        <v>29</v>
      </c>
      <c r="O13" s="18">
        <f t="shared" si="0"/>
        <v>217.98</v>
      </c>
      <c r="P13" s="18"/>
      <c r="Q13" s="18" t="s">
        <v>30</v>
      </c>
      <c r="R13" s="20">
        <v>1</v>
      </c>
    </row>
    <row r="14" s="2" customFormat="1" ht="24" spans="1:18">
      <c r="A14" s="8">
        <v>10</v>
      </c>
      <c r="B14" s="8" t="s">
        <v>80</v>
      </c>
      <c r="C14" s="8" t="s">
        <v>81</v>
      </c>
      <c r="D14" s="8" t="s">
        <v>82</v>
      </c>
      <c r="E14" s="8" t="s">
        <v>83</v>
      </c>
      <c r="F14" s="8" t="s">
        <v>46</v>
      </c>
      <c r="G14" s="8" t="s">
        <v>25</v>
      </c>
      <c r="H14" s="8" t="s">
        <v>84</v>
      </c>
      <c r="I14" s="8" t="s">
        <v>85</v>
      </c>
      <c r="J14" s="18">
        <v>60.92</v>
      </c>
      <c r="K14" s="8" t="s">
        <v>86</v>
      </c>
      <c r="L14" s="8"/>
      <c r="M14" s="14">
        <v>77.4</v>
      </c>
      <c r="N14" s="8" t="s">
        <v>29</v>
      </c>
      <c r="O14" s="18">
        <f t="shared" si="0"/>
        <v>206.32</v>
      </c>
      <c r="P14" s="18"/>
      <c r="Q14" s="18" t="s">
        <v>30</v>
      </c>
      <c r="R14" s="20">
        <v>1</v>
      </c>
    </row>
    <row r="15" s="2" customFormat="1" ht="24" spans="1:18">
      <c r="A15" s="8">
        <v>11</v>
      </c>
      <c r="B15" s="8" t="s">
        <v>80</v>
      </c>
      <c r="C15" s="8" t="s">
        <v>87</v>
      </c>
      <c r="D15" s="8" t="s">
        <v>88</v>
      </c>
      <c r="E15" s="8" t="s">
        <v>89</v>
      </c>
      <c r="F15" s="8" t="s">
        <v>24</v>
      </c>
      <c r="G15" s="8" t="s">
        <v>25</v>
      </c>
      <c r="H15" s="8" t="s">
        <v>90</v>
      </c>
      <c r="I15" s="8" t="s">
        <v>91</v>
      </c>
      <c r="J15" s="18">
        <v>62.68</v>
      </c>
      <c r="K15" s="8" t="s">
        <v>92</v>
      </c>
      <c r="L15" s="8"/>
      <c r="M15" s="14">
        <v>78.5</v>
      </c>
      <c r="N15" s="8" t="s">
        <v>29</v>
      </c>
      <c r="O15" s="18">
        <f t="shared" si="0"/>
        <v>203.68</v>
      </c>
      <c r="P15" s="18"/>
      <c r="Q15" s="18" t="s">
        <v>30</v>
      </c>
      <c r="R15" s="20">
        <v>1</v>
      </c>
    </row>
    <row r="16" s="2" customFormat="1" ht="24" spans="1:18">
      <c r="A16" s="8">
        <v>12</v>
      </c>
      <c r="B16" s="9" t="s">
        <v>80</v>
      </c>
      <c r="C16" s="9" t="s">
        <v>87</v>
      </c>
      <c r="D16" s="9" t="s">
        <v>93</v>
      </c>
      <c r="E16" s="8" t="s">
        <v>94</v>
      </c>
      <c r="F16" s="8" t="s">
        <v>46</v>
      </c>
      <c r="G16" s="8" t="s">
        <v>25</v>
      </c>
      <c r="H16" s="8" t="s">
        <v>95</v>
      </c>
      <c r="I16" s="8" t="s">
        <v>96</v>
      </c>
      <c r="J16" s="18">
        <v>52.8</v>
      </c>
      <c r="K16" s="8" t="s">
        <v>97</v>
      </c>
      <c r="L16" s="8"/>
      <c r="M16" s="14">
        <v>76</v>
      </c>
      <c r="N16" s="8" t="s">
        <v>29</v>
      </c>
      <c r="O16" s="18">
        <f t="shared" si="0"/>
        <v>193.8</v>
      </c>
      <c r="P16" s="18"/>
      <c r="Q16" s="18" t="s">
        <v>30</v>
      </c>
      <c r="R16" s="20">
        <v>1</v>
      </c>
    </row>
    <row r="17" s="2" customFormat="1" ht="21" customHeight="1" spans="1:18">
      <c r="A17" s="8">
        <v>13</v>
      </c>
      <c r="B17" s="10"/>
      <c r="C17" s="10"/>
      <c r="D17" s="10"/>
      <c r="E17" s="8" t="s">
        <v>98</v>
      </c>
      <c r="F17" s="8" t="s">
        <v>46</v>
      </c>
      <c r="G17" s="8" t="s">
        <v>25</v>
      </c>
      <c r="H17" s="8" t="s">
        <v>99</v>
      </c>
      <c r="I17" s="8" t="s">
        <v>100</v>
      </c>
      <c r="J17" s="18">
        <v>51.82</v>
      </c>
      <c r="K17" s="8" t="s">
        <v>101</v>
      </c>
      <c r="L17" s="8"/>
      <c r="M17" s="14">
        <v>76.8</v>
      </c>
      <c r="N17" s="8" t="s">
        <v>29</v>
      </c>
      <c r="O17" s="18">
        <f t="shared" si="0"/>
        <v>189.62</v>
      </c>
      <c r="P17" s="18"/>
      <c r="Q17" s="18" t="s">
        <v>30</v>
      </c>
      <c r="R17" s="20">
        <v>2</v>
      </c>
    </row>
    <row r="18" s="2" customFormat="1" ht="24" spans="1:18">
      <c r="A18" s="8">
        <v>14</v>
      </c>
      <c r="B18" s="8" t="s">
        <v>80</v>
      </c>
      <c r="C18" s="8" t="s">
        <v>87</v>
      </c>
      <c r="D18" s="8" t="s">
        <v>102</v>
      </c>
      <c r="E18" s="8" t="s">
        <v>103</v>
      </c>
      <c r="F18" s="8" t="s">
        <v>46</v>
      </c>
      <c r="G18" s="8" t="s">
        <v>25</v>
      </c>
      <c r="H18" s="8" t="s">
        <v>104</v>
      </c>
      <c r="I18" s="8" t="s">
        <v>105</v>
      </c>
      <c r="J18" s="18">
        <v>55.5</v>
      </c>
      <c r="K18" s="8" t="s">
        <v>35</v>
      </c>
      <c r="L18" s="8"/>
      <c r="M18" s="14">
        <v>81.9</v>
      </c>
      <c r="N18" s="8" t="s">
        <v>29</v>
      </c>
      <c r="O18" s="18">
        <f t="shared" si="0"/>
        <v>204.4</v>
      </c>
      <c r="P18" s="18"/>
      <c r="Q18" s="18" t="s">
        <v>30</v>
      </c>
      <c r="R18" s="20">
        <v>1</v>
      </c>
    </row>
    <row r="19" s="2" customFormat="1" ht="24" spans="1:18">
      <c r="A19" s="8">
        <v>15</v>
      </c>
      <c r="B19" s="8" t="s">
        <v>80</v>
      </c>
      <c r="C19" s="8" t="s">
        <v>87</v>
      </c>
      <c r="D19" s="8" t="s">
        <v>106</v>
      </c>
      <c r="E19" s="8" t="s">
        <v>107</v>
      </c>
      <c r="F19" s="8" t="s">
        <v>46</v>
      </c>
      <c r="G19" s="8" t="s">
        <v>25</v>
      </c>
      <c r="H19" s="8" t="s">
        <v>108</v>
      </c>
      <c r="I19" s="19" t="s">
        <v>109</v>
      </c>
      <c r="J19" s="18">
        <v>64.6</v>
      </c>
      <c r="K19" s="8" t="s">
        <v>110</v>
      </c>
      <c r="L19" s="8"/>
      <c r="M19" s="14">
        <v>79.8</v>
      </c>
      <c r="N19" s="8" t="s">
        <v>29</v>
      </c>
      <c r="O19" s="18">
        <f t="shared" si="0"/>
        <v>215.4</v>
      </c>
      <c r="P19" s="18"/>
      <c r="Q19" s="18" t="s">
        <v>30</v>
      </c>
      <c r="R19" s="20">
        <v>1</v>
      </c>
    </row>
    <row r="20" s="2" customFormat="1" ht="24" spans="1:18">
      <c r="A20" s="8">
        <v>16</v>
      </c>
      <c r="B20" s="8" t="s">
        <v>111</v>
      </c>
      <c r="C20" s="8" t="s">
        <v>112</v>
      </c>
      <c r="D20" s="8" t="s">
        <v>113</v>
      </c>
      <c r="E20" s="8" t="s">
        <v>114</v>
      </c>
      <c r="F20" s="8" t="s">
        <v>24</v>
      </c>
      <c r="G20" s="8" t="s">
        <v>25</v>
      </c>
      <c r="H20" s="8" t="s">
        <v>115</v>
      </c>
      <c r="I20" s="8" t="s">
        <v>116</v>
      </c>
      <c r="J20" s="18">
        <v>59.96</v>
      </c>
      <c r="K20" s="8" t="s">
        <v>60</v>
      </c>
      <c r="L20" s="8"/>
      <c r="M20" s="14">
        <v>75</v>
      </c>
      <c r="N20" s="8" t="s">
        <v>29</v>
      </c>
      <c r="O20" s="18">
        <f t="shared" si="0"/>
        <v>192.96</v>
      </c>
      <c r="P20" s="18"/>
      <c r="Q20" s="18" t="s">
        <v>30</v>
      </c>
      <c r="R20" s="20">
        <v>1</v>
      </c>
    </row>
    <row r="21" s="2" customFormat="1" ht="24" spans="1:18">
      <c r="A21" s="8">
        <v>17</v>
      </c>
      <c r="B21" s="8" t="s">
        <v>111</v>
      </c>
      <c r="C21" s="8" t="s">
        <v>112</v>
      </c>
      <c r="D21" s="8" t="s">
        <v>117</v>
      </c>
      <c r="E21" s="8" t="s">
        <v>118</v>
      </c>
      <c r="F21" s="8" t="s">
        <v>46</v>
      </c>
      <c r="G21" s="8" t="s">
        <v>25</v>
      </c>
      <c r="H21" s="8" t="s">
        <v>119</v>
      </c>
      <c r="I21" s="8" t="s">
        <v>120</v>
      </c>
      <c r="J21" s="18">
        <v>49.06</v>
      </c>
      <c r="K21" s="8" t="s">
        <v>121</v>
      </c>
      <c r="L21" s="8"/>
      <c r="M21" s="14">
        <v>78</v>
      </c>
      <c r="N21" s="8" t="s">
        <v>29</v>
      </c>
      <c r="O21" s="18">
        <f t="shared" si="0"/>
        <v>194.56</v>
      </c>
      <c r="P21" s="18"/>
      <c r="Q21" s="18" t="s">
        <v>30</v>
      </c>
      <c r="R21" s="20">
        <v>1</v>
      </c>
    </row>
    <row r="22" s="2" customFormat="1" ht="24" customHeight="1" spans="1:18">
      <c r="A22" s="8">
        <v>18</v>
      </c>
      <c r="B22" s="8" t="s">
        <v>111</v>
      </c>
      <c r="C22" s="8" t="s">
        <v>112</v>
      </c>
      <c r="D22" s="8" t="s">
        <v>122</v>
      </c>
      <c r="E22" s="8" t="s">
        <v>123</v>
      </c>
      <c r="F22" s="8" t="s">
        <v>24</v>
      </c>
      <c r="G22" s="8" t="s">
        <v>39</v>
      </c>
      <c r="H22" s="8" t="s">
        <v>124</v>
      </c>
      <c r="I22" s="8" t="s">
        <v>125</v>
      </c>
      <c r="J22" s="18">
        <v>60.98</v>
      </c>
      <c r="K22" s="8" t="s">
        <v>97</v>
      </c>
      <c r="L22" s="8"/>
      <c r="M22" s="14">
        <v>82.4</v>
      </c>
      <c r="N22" s="8" t="s">
        <v>43</v>
      </c>
      <c r="O22" s="18">
        <f t="shared" si="0"/>
        <v>205.38</v>
      </c>
      <c r="P22" s="18"/>
      <c r="Q22" s="18" t="s">
        <v>30</v>
      </c>
      <c r="R22" s="20">
        <v>1</v>
      </c>
    </row>
    <row r="23" s="2" customFormat="1" ht="24" spans="1:18">
      <c r="A23" s="8">
        <v>19</v>
      </c>
      <c r="B23" s="8" t="s">
        <v>126</v>
      </c>
      <c r="C23" s="8" t="s">
        <v>127</v>
      </c>
      <c r="D23" s="8" t="s">
        <v>128</v>
      </c>
      <c r="E23" s="8" t="s">
        <v>129</v>
      </c>
      <c r="F23" s="8" t="s">
        <v>24</v>
      </c>
      <c r="G23" s="8" t="s">
        <v>39</v>
      </c>
      <c r="H23" s="8" t="s">
        <v>130</v>
      </c>
      <c r="I23" s="8" t="s">
        <v>131</v>
      </c>
      <c r="J23" s="18">
        <v>59.1</v>
      </c>
      <c r="K23" s="8" t="s">
        <v>132</v>
      </c>
      <c r="L23" s="8"/>
      <c r="M23" s="14">
        <v>77.26</v>
      </c>
      <c r="N23" s="8" t="s">
        <v>43</v>
      </c>
      <c r="O23" s="18">
        <f t="shared" si="0"/>
        <v>199.86</v>
      </c>
      <c r="P23" s="18"/>
      <c r="Q23" s="18" t="s">
        <v>30</v>
      </c>
      <c r="R23" s="20">
        <v>1</v>
      </c>
    </row>
    <row r="24" s="2" customFormat="1" ht="24" spans="1:18">
      <c r="A24" s="8">
        <v>20</v>
      </c>
      <c r="B24" s="8" t="s">
        <v>126</v>
      </c>
      <c r="C24" s="8" t="s">
        <v>127</v>
      </c>
      <c r="D24" s="8" t="s">
        <v>133</v>
      </c>
      <c r="E24" s="8" t="s">
        <v>134</v>
      </c>
      <c r="F24" s="8" t="s">
        <v>46</v>
      </c>
      <c r="G24" s="8" t="s">
        <v>25</v>
      </c>
      <c r="H24" s="8" t="s">
        <v>135</v>
      </c>
      <c r="I24" s="8" t="s">
        <v>136</v>
      </c>
      <c r="J24" s="18">
        <v>58.26</v>
      </c>
      <c r="K24" s="8" t="s">
        <v>137</v>
      </c>
      <c r="L24" s="8"/>
      <c r="M24" s="14">
        <v>78.6</v>
      </c>
      <c r="N24" s="8" t="s">
        <v>29</v>
      </c>
      <c r="O24" s="18">
        <f t="shared" si="0"/>
        <v>205.36</v>
      </c>
      <c r="P24" s="18"/>
      <c r="Q24" s="18" t="s">
        <v>30</v>
      </c>
      <c r="R24" s="20">
        <v>1</v>
      </c>
    </row>
    <row r="25" s="2" customFormat="1" ht="24" spans="1:18">
      <c r="A25" s="8">
        <v>21</v>
      </c>
      <c r="B25" s="8" t="s">
        <v>126</v>
      </c>
      <c r="C25" s="8" t="s">
        <v>127</v>
      </c>
      <c r="D25" s="8" t="s">
        <v>138</v>
      </c>
      <c r="E25" s="8" t="s">
        <v>139</v>
      </c>
      <c r="F25" s="8" t="s">
        <v>46</v>
      </c>
      <c r="G25" s="8" t="s">
        <v>25</v>
      </c>
      <c r="H25" s="8" t="s">
        <v>140</v>
      </c>
      <c r="I25" s="8" t="s">
        <v>141</v>
      </c>
      <c r="J25" s="18">
        <v>52.74</v>
      </c>
      <c r="K25" s="8" t="s">
        <v>42</v>
      </c>
      <c r="L25" s="8"/>
      <c r="M25" s="14">
        <v>80.5</v>
      </c>
      <c r="N25" s="8" t="s">
        <v>29</v>
      </c>
      <c r="O25" s="18">
        <f t="shared" si="0"/>
        <v>199.24</v>
      </c>
      <c r="P25" s="18"/>
      <c r="Q25" s="18" t="s">
        <v>30</v>
      </c>
      <c r="R25" s="20">
        <v>1</v>
      </c>
    </row>
    <row r="26" s="2" customFormat="1" ht="36" spans="1:18">
      <c r="A26" s="8">
        <v>22</v>
      </c>
      <c r="B26" s="8" t="s">
        <v>142</v>
      </c>
      <c r="C26" s="8" t="s">
        <v>143</v>
      </c>
      <c r="D26" s="8" t="s">
        <v>144</v>
      </c>
      <c r="E26" s="8" t="s">
        <v>145</v>
      </c>
      <c r="F26" s="8" t="s">
        <v>46</v>
      </c>
      <c r="G26" s="8" t="s">
        <v>39</v>
      </c>
      <c r="H26" s="8" t="s">
        <v>146</v>
      </c>
      <c r="I26" s="19" t="s">
        <v>147</v>
      </c>
      <c r="J26" s="18">
        <v>49.14</v>
      </c>
      <c r="K26" s="8" t="s">
        <v>148</v>
      </c>
      <c r="L26" s="8"/>
      <c r="M26" s="14">
        <v>79.32</v>
      </c>
      <c r="N26" s="8" t="s">
        <v>43</v>
      </c>
      <c r="O26" s="18">
        <f t="shared" si="0"/>
        <v>203.96</v>
      </c>
      <c r="P26" s="18"/>
      <c r="Q26" s="18" t="s">
        <v>30</v>
      </c>
      <c r="R26" s="20">
        <v>1</v>
      </c>
    </row>
    <row r="27" s="2" customFormat="1" ht="24" spans="1:18">
      <c r="A27" s="8">
        <v>23</v>
      </c>
      <c r="B27" s="9" t="s">
        <v>149</v>
      </c>
      <c r="C27" s="9" t="s">
        <v>150</v>
      </c>
      <c r="D27" s="9" t="s">
        <v>151</v>
      </c>
      <c r="E27" s="8" t="s">
        <v>152</v>
      </c>
      <c r="F27" s="8" t="s">
        <v>24</v>
      </c>
      <c r="G27" s="8" t="s">
        <v>39</v>
      </c>
      <c r="H27" s="8" t="s">
        <v>153</v>
      </c>
      <c r="I27" s="8" t="s">
        <v>154</v>
      </c>
      <c r="J27" s="18">
        <v>68.2</v>
      </c>
      <c r="K27" s="8" t="s">
        <v>35</v>
      </c>
      <c r="L27" s="8"/>
      <c r="M27" s="14">
        <v>83</v>
      </c>
      <c r="N27" s="8" t="s">
        <v>43</v>
      </c>
      <c r="O27" s="18">
        <f t="shared" si="0"/>
        <v>215.2</v>
      </c>
      <c r="P27" s="18"/>
      <c r="Q27" s="18" t="s">
        <v>30</v>
      </c>
      <c r="R27" s="20">
        <v>1</v>
      </c>
    </row>
    <row r="28" s="2" customFormat="1" ht="24" spans="1:18">
      <c r="A28" s="8">
        <v>24</v>
      </c>
      <c r="B28" s="10"/>
      <c r="C28" s="10"/>
      <c r="D28" s="10"/>
      <c r="E28" s="8" t="s">
        <v>155</v>
      </c>
      <c r="F28" s="8" t="s">
        <v>24</v>
      </c>
      <c r="G28" s="8" t="s">
        <v>39</v>
      </c>
      <c r="H28" s="8" t="s">
        <v>156</v>
      </c>
      <c r="I28" s="8" t="s">
        <v>157</v>
      </c>
      <c r="J28" s="18">
        <v>55.52</v>
      </c>
      <c r="K28" s="8" t="s">
        <v>158</v>
      </c>
      <c r="L28" s="8"/>
      <c r="M28" s="14">
        <v>74.3</v>
      </c>
      <c r="N28" s="8" t="s">
        <v>43</v>
      </c>
      <c r="O28" s="18">
        <f t="shared" si="0"/>
        <v>197.32</v>
      </c>
      <c r="P28" s="18"/>
      <c r="Q28" s="18" t="s">
        <v>30</v>
      </c>
      <c r="R28" s="20">
        <v>2</v>
      </c>
    </row>
    <row r="29" s="2" customFormat="1" ht="24" customHeight="1" spans="1:18">
      <c r="A29" s="8">
        <v>25</v>
      </c>
      <c r="B29" s="9" t="s">
        <v>159</v>
      </c>
      <c r="C29" s="9" t="s">
        <v>159</v>
      </c>
      <c r="D29" s="9" t="s">
        <v>160</v>
      </c>
      <c r="E29" s="8" t="s">
        <v>161</v>
      </c>
      <c r="F29" s="8" t="s">
        <v>46</v>
      </c>
      <c r="G29" s="8" t="s">
        <v>25</v>
      </c>
      <c r="H29" s="8" t="s">
        <v>162</v>
      </c>
      <c r="I29" s="8" t="s">
        <v>163</v>
      </c>
      <c r="J29" s="18">
        <v>56.34</v>
      </c>
      <c r="K29" s="8" t="s">
        <v>164</v>
      </c>
      <c r="L29" s="8"/>
      <c r="M29" s="14">
        <v>85.16</v>
      </c>
      <c r="N29" s="8" t="s">
        <v>29</v>
      </c>
      <c r="O29" s="18">
        <f t="shared" si="0"/>
        <v>213</v>
      </c>
      <c r="P29" s="18"/>
      <c r="Q29" s="18" t="s">
        <v>30</v>
      </c>
      <c r="R29" s="20">
        <v>1</v>
      </c>
    </row>
    <row r="30" s="2" customFormat="1" ht="23" customHeight="1" spans="1:18">
      <c r="A30" s="8">
        <v>26</v>
      </c>
      <c r="B30" s="13"/>
      <c r="C30" s="13"/>
      <c r="D30" s="13"/>
      <c r="E30" s="8" t="s">
        <v>165</v>
      </c>
      <c r="F30" s="8" t="s">
        <v>46</v>
      </c>
      <c r="G30" s="8" t="s">
        <v>25</v>
      </c>
      <c r="H30" s="8" t="s">
        <v>166</v>
      </c>
      <c r="I30" s="8" t="s">
        <v>167</v>
      </c>
      <c r="J30" s="18">
        <v>60.96</v>
      </c>
      <c r="K30" s="8" t="s">
        <v>110</v>
      </c>
      <c r="L30" s="8"/>
      <c r="M30" s="14">
        <v>77.32</v>
      </c>
      <c r="N30" s="8" t="s">
        <v>29</v>
      </c>
      <c r="O30" s="18">
        <f t="shared" si="0"/>
        <v>209.28</v>
      </c>
      <c r="P30" s="18"/>
      <c r="Q30" s="18" t="s">
        <v>30</v>
      </c>
      <c r="R30" s="20">
        <v>2</v>
      </c>
    </row>
    <row r="31" s="2" customFormat="1" ht="23" customHeight="1" spans="1:18">
      <c r="A31" s="8">
        <v>27</v>
      </c>
      <c r="B31" s="10"/>
      <c r="C31" s="10"/>
      <c r="D31" s="10"/>
      <c r="E31" s="8" t="s">
        <v>168</v>
      </c>
      <c r="F31" s="8" t="s">
        <v>46</v>
      </c>
      <c r="G31" s="8" t="s">
        <v>25</v>
      </c>
      <c r="H31" s="8" t="s">
        <v>169</v>
      </c>
      <c r="I31" s="8" t="s">
        <v>170</v>
      </c>
      <c r="J31" s="18">
        <v>59.06</v>
      </c>
      <c r="K31" s="8" t="s">
        <v>171</v>
      </c>
      <c r="L31" s="8"/>
      <c r="M31" s="14">
        <v>75.04</v>
      </c>
      <c r="N31" s="8" t="s">
        <v>29</v>
      </c>
      <c r="O31" s="18">
        <f t="shared" si="0"/>
        <v>208.1</v>
      </c>
      <c r="P31" s="18"/>
      <c r="Q31" s="18" t="s">
        <v>30</v>
      </c>
      <c r="R31" s="20">
        <v>3</v>
      </c>
    </row>
    <row r="32" s="2" customFormat="1" ht="24" spans="1:18">
      <c r="A32" s="8">
        <v>28</v>
      </c>
      <c r="B32" s="8" t="s">
        <v>172</v>
      </c>
      <c r="C32" s="8" t="s">
        <v>173</v>
      </c>
      <c r="D32" s="8" t="s">
        <v>174</v>
      </c>
      <c r="E32" s="8" t="s">
        <v>175</v>
      </c>
      <c r="F32" s="8" t="s">
        <v>46</v>
      </c>
      <c r="G32" s="8" t="s">
        <v>39</v>
      </c>
      <c r="H32" s="8" t="s">
        <v>176</v>
      </c>
      <c r="I32" s="8" t="s">
        <v>177</v>
      </c>
      <c r="J32" s="8" t="s">
        <v>178</v>
      </c>
      <c r="K32" s="8" t="s">
        <v>101</v>
      </c>
      <c r="L32" s="8"/>
      <c r="M32" s="14">
        <v>79.4</v>
      </c>
      <c r="N32" s="8" t="s">
        <v>43</v>
      </c>
      <c r="O32" s="18">
        <f t="shared" si="0"/>
        <v>198.32</v>
      </c>
      <c r="P32" s="18"/>
      <c r="Q32" s="18" t="s">
        <v>30</v>
      </c>
      <c r="R32" s="20">
        <v>1</v>
      </c>
    </row>
    <row r="33" s="2" customFormat="1" ht="24" spans="1:18">
      <c r="A33" s="8">
        <v>29</v>
      </c>
      <c r="B33" s="8" t="s">
        <v>149</v>
      </c>
      <c r="C33" s="8" t="s">
        <v>150</v>
      </c>
      <c r="D33" s="8" t="s">
        <v>179</v>
      </c>
      <c r="E33" s="8" t="s">
        <v>180</v>
      </c>
      <c r="F33" s="8" t="s">
        <v>46</v>
      </c>
      <c r="G33" s="8" t="s">
        <v>25</v>
      </c>
      <c r="H33" s="8" t="s">
        <v>181</v>
      </c>
      <c r="I33" s="8" t="s">
        <v>182</v>
      </c>
      <c r="J33" s="8" t="s">
        <v>183</v>
      </c>
      <c r="K33" s="8" t="s">
        <v>164</v>
      </c>
      <c r="L33" s="8"/>
      <c r="M33" s="14">
        <v>82.3</v>
      </c>
      <c r="N33" s="8" t="s">
        <v>29</v>
      </c>
      <c r="O33" s="18">
        <f t="shared" si="0"/>
        <v>212.02</v>
      </c>
      <c r="P33" s="18"/>
      <c r="Q33" s="18" t="s">
        <v>30</v>
      </c>
      <c r="R33" s="20">
        <v>1</v>
      </c>
    </row>
    <row r="34" s="2" customFormat="1" ht="24" customHeight="1" spans="1:18">
      <c r="A34" s="8">
        <v>30</v>
      </c>
      <c r="B34" s="8" t="s">
        <v>184</v>
      </c>
      <c r="C34" s="8" t="s">
        <v>184</v>
      </c>
      <c r="D34" s="8" t="s">
        <v>185</v>
      </c>
      <c r="E34" s="8" t="s">
        <v>186</v>
      </c>
      <c r="F34" s="8" t="s">
        <v>46</v>
      </c>
      <c r="G34" s="8" t="s">
        <v>25</v>
      </c>
      <c r="H34" s="8" t="s">
        <v>187</v>
      </c>
      <c r="I34" s="8" t="s">
        <v>188</v>
      </c>
      <c r="J34" s="8" t="s">
        <v>189</v>
      </c>
      <c r="K34" s="8" t="s">
        <v>49</v>
      </c>
      <c r="L34" s="8"/>
      <c r="M34" s="14">
        <v>80.84</v>
      </c>
      <c r="N34" s="8" t="s">
        <v>29</v>
      </c>
      <c r="O34" s="18">
        <f t="shared" si="0"/>
        <v>206.66</v>
      </c>
      <c r="P34" s="18"/>
      <c r="Q34" s="18" t="s">
        <v>30</v>
      </c>
      <c r="R34" s="20">
        <v>1</v>
      </c>
    </row>
  </sheetData>
  <mergeCells count="32">
    <mergeCell ref="A1:B1"/>
    <mergeCell ref="A2:R2"/>
    <mergeCell ref="A3:A4"/>
    <mergeCell ref="B3:B4"/>
    <mergeCell ref="B5:B6"/>
    <mergeCell ref="B16:B17"/>
    <mergeCell ref="B27:B28"/>
    <mergeCell ref="B29:B31"/>
    <mergeCell ref="C3:C4"/>
    <mergeCell ref="C5:C6"/>
    <mergeCell ref="C16:C17"/>
    <mergeCell ref="C27:C28"/>
    <mergeCell ref="C29:C31"/>
    <mergeCell ref="D3:D4"/>
    <mergeCell ref="D5:D6"/>
    <mergeCell ref="D16:D17"/>
    <mergeCell ref="D27:D28"/>
    <mergeCell ref="D29:D31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printOptions horizontalCentered="1" verticalCentered="1"/>
  <pageMargins left="0.109027777777778" right="0.109027777777778" top="0.554166666666667" bottom="0.554166666666667" header="0.297916666666667" footer="0.297916666666667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山花笑烂漫</cp:lastModifiedBy>
  <dcterms:created xsi:type="dcterms:W3CDTF">2018-05-10T09:46:00Z</dcterms:created>
  <dcterms:modified xsi:type="dcterms:W3CDTF">2018-07-24T00:18:45Z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