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3475" windowHeight="9570"/>
  </bookViews>
  <sheets>
    <sheet name="进入体检名单 7.18" sheetId="1" r:id="rId1"/>
  </sheets>
  <definedNames>
    <definedName name="_xlnm.Print_Titles" localSheetId="0">'进入体检名单 7.18'!$3:$3</definedName>
    <definedName name="查询" localSheetId="0">'进入体检名单 7.18'!$B$3:$J$116</definedName>
  </definedNames>
  <calcPr calcId="125725"/>
</workbook>
</file>

<file path=xl/calcChain.xml><?xml version="1.0" encoding="utf-8"?>
<calcChain xmlns="http://schemas.openxmlformats.org/spreadsheetml/2006/main">
  <c r="L116" i="1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5"/>
  <c r="L87"/>
  <c r="L86"/>
  <c r="L84"/>
  <c r="L83"/>
  <c r="L82"/>
  <c r="L81"/>
  <c r="L80"/>
  <c r="L79"/>
  <c r="L78"/>
  <c r="L77"/>
  <c r="L76"/>
  <c r="L75"/>
  <c r="L73"/>
  <c r="L74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<sst xmlns="http://schemas.openxmlformats.org/spreadsheetml/2006/main" count="586" uniqueCount="344">
  <si>
    <t>序号</t>
    <phoneticPr fontId="3" type="noConversion"/>
  </si>
  <si>
    <t>姓名</t>
  </si>
  <si>
    <t>性别</t>
  </si>
  <si>
    <t>准考证号</t>
  </si>
  <si>
    <t>报考单位</t>
  </si>
  <si>
    <t>报考岗位</t>
  </si>
  <si>
    <t>招考人数</t>
  </si>
  <si>
    <t>职业能力</t>
  </si>
  <si>
    <t>综合应用</t>
  </si>
  <si>
    <t>笔试总成绩</t>
  </si>
  <si>
    <t>面试成绩</t>
    <phoneticPr fontId="3" type="noConversion"/>
  </si>
  <si>
    <t>总成绩</t>
    <phoneticPr fontId="3" type="noConversion"/>
  </si>
  <si>
    <t>岗位排名</t>
    <phoneticPr fontId="3" type="noConversion"/>
  </si>
  <si>
    <t>备注</t>
    <phoneticPr fontId="3" type="noConversion"/>
  </si>
  <si>
    <t>柯威美</t>
  </si>
  <si>
    <t>女</t>
  </si>
  <si>
    <t>114525053418</t>
  </si>
  <si>
    <t>兴业县民兵军事训练基地</t>
  </si>
  <si>
    <t>管理人员</t>
  </si>
  <si>
    <t>唐棠</t>
  </si>
  <si>
    <t>114525182607</t>
  </si>
  <si>
    <t>兴业县民兵武器装备仓库</t>
  </si>
  <si>
    <t>梁宗良</t>
  </si>
  <si>
    <t>男</t>
  </si>
  <si>
    <t>114525183628</t>
  </si>
  <si>
    <t>兴业县互联网信息办公室</t>
  </si>
  <si>
    <t>管理人员①</t>
  </si>
  <si>
    <t>黎淑棉</t>
  </si>
  <si>
    <t>114525183724</t>
  </si>
  <si>
    <t>管理人员②</t>
  </si>
  <si>
    <t>徐千雅</t>
  </si>
  <si>
    <t>114525183813</t>
  </si>
  <si>
    <t>兴业县非公有制经济服务中心</t>
  </si>
  <si>
    <t>李佩雨</t>
  </si>
  <si>
    <t>314525120922</t>
  </si>
  <si>
    <t>专业技术人员</t>
  </si>
  <si>
    <t>张德辉</t>
  </si>
  <si>
    <t>114525184017</t>
  </si>
  <si>
    <t>兴业县社会科学界联合会</t>
  </si>
  <si>
    <t>梁丽冰</t>
  </si>
  <si>
    <t>114525182316</t>
  </si>
  <si>
    <t>兴业县来信来访接待服务中心</t>
  </si>
  <si>
    <t>莫晓珊</t>
  </si>
  <si>
    <t>114525183820</t>
  </si>
  <si>
    <t>张露</t>
  </si>
  <si>
    <t>214525033804</t>
  </si>
  <si>
    <t>兴业县绩效评估中心</t>
  </si>
  <si>
    <t>陈天</t>
  </si>
  <si>
    <t>314525120110</t>
  </si>
  <si>
    <t>兴业县人防指挥信息保障中心</t>
  </si>
  <si>
    <t>陈小亮</t>
  </si>
  <si>
    <t>114525184211</t>
  </si>
  <si>
    <t>兴业县应急机要通信车辆管理办公室</t>
  </si>
  <si>
    <t>梁焯凯</t>
  </si>
  <si>
    <t>114525183310</t>
  </si>
  <si>
    <t>梁君</t>
  </si>
  <si>
    <t>314525120315</t>
  </si>
  <si>
    <t>兴业县综合检验检测中心(兴业县食品药品安全信息与监控中心)</t>
  </si>
  <si>
    <t>谢琼琳</t>
  </si>
  <si>
    <t>114525182016</t>
  </si>
  <si>
    <t>兴业县路灯管理所</t>
  </si>
  <si>
    <t>宁敏秋</t>
  </si>
  <si>
    <t>214525031808</t>
  </si>
  <si>
    <t>张春梅</t>
  </si>
  <si>
    <t>214525032508</t>
  </si>
  <si>
    <t>兴业县计量检定测试中心</t>
  </si>
  <si>
    <t>唐倩</t>
  </si>
  <si>
    <t>214525031529</t>
  </si>
  <si>
    <t>兴业县政府投资审计办公室（兴业县计算机审计与信息管理办公室）</t>
  </si>
  <si>
    <t>专业技术人员①</t>
  </si>
  <si>
    <t>谢凤霞</t>
  </si>
  <si>
    <t>314525122305</t>
  </si>
  <si>
    <t>专业技术人员②</t>
  </si>
  <si>
    <t>王丹妮</t>
  </si>
  <si>
    <t>114525183602</t>
  </si>
  <si>
    <t>兴业县节能监察中心</t>
  </si>
  <si>
    <t>李科举</t>
  </si>
  <si>
    <t>114525019001</t>
  </si>
  <si>
    <t>郑东海</t>
  </si>
  <si>
    <t>214525031617</t>
  </si>
  <si>
    <t>兴业县不动产登记中心</t>
  </si>
  <si>
    <t>罗海婧</t>
  </si>
  <si>
    <t>214525031705</t>
  </si>
  <si>
    <t>兴业县国土资源信息中心</t>
  </si>
  <si>
    <t>陈凯东</t>
  </si>
  <si>
    <t>114525183720</t>
  </si>
  <si>
    <t>兴业县非税收入征收管理局</t>
  </si>
  <si>
    <t>卢双洁</t>
  </si>
  <si>
    <t>114525181211</t>
  </si>
  <si>
    <t>兴业县镇财政管理中心</t>
  </si>
  <si>
    <t>周晓</t>
  </si>
  <si>
    <t>214525034419</t>
  </si>
  <si>
    <t>兴业县征地拆迁办公室</t>
  </si>
  <si>
    <t>李夏</t>
  </si>
  <si>
    <t>214525162520</t>
  </si>
  <si>
    <t>兴业县统计数据管理中心</t>
  </si>
  <si>
    <t>黎乐</t>
  </si>
  <si>
    <t>314525121829</t>
  </si>
  <si>
    <t>兴业县蒲塘镇水产畜牧兽医站</t>
  </si>
  <si>
    <t>张秀萍</t>
  </si>
  <si>
    <t>314525122617</t>
  </si>
  <si>
    <t>兴业县洛阳镇水产畜牧兽医站</t>
  </si>
  <si>
    <t>陈永</t>
  </si>
  <si>
    <t>214525031701</t>
  </si>
  <si>
    <t>广西农业广播电视学校兴业县分校</t>
  </si>
  <si>
    <t>梁伟强</t>
  </si>
  <si>
    <t>214525161724</t>
  </si>
  <si>
    <t>兴业县农业科学研究所</t>
  </si>
  <si>
    <t>周海薇</t>
  </si>
  <si>
    <t>214525104114</t>
  </si>
  <si>
    <t>兴业县龙安镇农业技术推广站</t>
  </si>
  <si>
    <t>李庆武</t>
  </si>
  <si>
    <t>314525122409</t>
  </si>
  <si>
    <t>兴业县水政水资源办公室</t>
  </si>
  <si>
    <t>陈丹丹</t>
  </si>
  <si>
    <t>114525183611</t>
  </si>
  <si>
    <t>覃贤玲</t>
  </si>
  <si>
    <t>114525183328</t>
  </si>
  <si>
    <t>兴业县沙塘镇水利站</t>
  </si>
  <si>
    <t>陈天来</t>
  </si>
  <si>
    <t>114525183428</t>
  </si>
  <si>
    <t>兴业县高峰镇水利站</t>
  </si>
  <si>
    <t>庞剑</t>
  </si>
  <si>
    <t>114525182817</t>
  </si>
  <si>
    <t>兴业县洛阳镇水利站</t>
  </si>
  <si>
    <t>周美</t>
  </si>
  <si>
    <t>114525183704</t>
  </si>
  <si>
    <t>兴业县小平山镇水利站</t>
  </si>
  <si>
    <t>周传燕</t>
  </si>
  <si>
    <t>114525182126</t>
  </si>
  <si>
    <t>兴业县卖酒镇水利站</t>
  </si>
  <si>
    <t>周恩明</t>
  </si>
  <si>
    <t>314525122611</t>
  </si>
  <si>
    <t>石南水利工程管理处</t>
  </si>
  <si>
    <t>杨琳</t>
  </si>
  <si>
    <t>114525054024</t>
  </si>
  <si>
    <t>红江渠水库水电管理所</t>
  </si>
  <si>
    <t>唐诗军</t>
  </si>
  <si>
    <t>214525035620</t>
  </si>
  <si>
    <t>广西壮族自治区兴业县公证处</t>
  </si>
  <si>
    <t>陈洁玲</t>
  </si>
  <si>
    <t>554525172227</t>
  </si>
  <si>
    <t>兴业县疾病预防控制中心</t>
  </si>
  <si>
    <t>刘欢乐</t>
  </si>
  <si>
    <t>564525172323</t>
  </si>
  <si>
    <t>韩欣</t>
  </si>
  <si>
    <t>524525170318</t>
  </si>
  <si>
    <t>专业技术人员③</t>
  </si>
  <si>
    <t>胡建伟</t>
  </si>
  <si>
    <t>554525172704</t>
  </si>
  <si>
    <t>兴业县艾滋病综合防治示范区管理办公室</t>
  </si>
  <si>
    <t>李颖</t>
  </si>
  <si>
    <t>524525170609</t>
  </si>
  <si>
    <t>郑燕萍</t>
  </si>
  <si>
    <t>214525033802</t>
  </si>
  <si>
    <t>兴业县妇幼保健院</t>
  </si>
  <si>
    <t>梁华恩</t>
  </si>
  <si>
    <t>524525170508</t>
  </si>
  <si>
    <t>梁燕萍</t>
  </si>
  <si>
    <t>544525172025</t>
  </si>
  <si>
    <t>李海宁</t>
  </si>
  <si>
    <t>214525035702</t>
  </si>
  <si>
    <t>专业技术人员④</t>
  </si>
  <si>
    <t>钟燕声</t>
  </si>
  <si>
    <t>214525032114</t>
  </si>
  <si>
    <t>专业技术人员⑥</t>
  </si>
  <si>
    <t>林叶静</t>
  </si>
  <si>
    <t>534525172515</t>
  </si>
  <si>
    <t>专业技术人员⑦</t>
  </si>
  <si>
    <t>李敏</t>
  </si>
  <si>
    <t>554525172224</t>
  </si>
  <si>
    <t>专业技术人员⑧</t>
  </si>
  <si>
    <t>黄静全</t>
  </si>
  <si>
    <t>214525033930</t>
  </si>
  <si>
    <t>专业技术人员⑩</t>
  </si>
  <si>
    <t>朱芳静</t>
  </si>
  <si>
    <t>544525172609</t>
  </si>
  <si>
    <t>专业技术人员⑾</t>
  </si>
  <si>
    <t>饶丽娜</t>
  </si>
  <si>
    <t>314525122426</t>
  </si>
  <si>
    <t>兴业县公路管理所</t>
  </si>
  <si>
    <t>梁雪妮</t>
  </si>
  <si>
    <t>114525182326</t>
  </si>
  <si>
    <t>兴业县交通行政执法大队</t>
  </si>
  <si>
    <t>黄珊夏</t>
  </si>
  <si>
    <t>114525184026</t>
  </si>
  <si>
    <t>兴业县龙安镇交通站</t>
  </si>
  <si>
    <t>黎冬梅</t>
  </si>
  <si>
    <t>114525184128</t>
  </si>
  <si>
    <t>兴业县山心镇交通站</t>
  </si>
  <si>
    <t>莫丽明</t>
  </si>
  <si>
    <t>114525182705</t>
  </si>
  <si>
    <t>兴业县北市镇交通站</t>
  </si>
  <si>
    <t>梁妮</t>
  </si>
  <si>
    <t>114525184212</t>
  </si>
  <si>
    <t>兴业县卖酒镇交通站</t>
  </si>
  <si>
    <t>高德志</t>
  </si>
  <si>
    <t>214525034303</t>
  </si>
  <si>
    <t>龙安镇农业服务中心</t>
  </si>
  <si>
    <t>宁莉</t>
  </si>
  <si>
    <t>114525180916</t>
  </si>
  <si>
    <t>龙安镇社会保障服务中心</t>
  </si>
  <si>
    <t>陈婷文</t>
  </si>
  <si>
    <t>114525182922</t>
  </si>
  <si>
    <t>龙安镇林业站</t>
  </si>
  <si>
    <t>陈玉钿</t>
  </si>
  <si>
    <t>214525033303</t>
  </si>
  <si>
    <t>龙安镇国土规建环保安监站</t>
  </si>
  <si>
    <t>苏海善</t>
  </si>
  <si>
    <t>214525032827</t>
  </si>
  <si>
    <t>大平山镇农业服务中心</t>
  </si>
  <si>
    <t>韦宏超</t>
  </si>
  <si>
    <t>114525180812</t>
  </si>
  <si>
    <t>大平山镇卫生和计划生育服务所</t>
  </si>
  <si>
    <t>黄佑武</t>
  </si>
  <si>
    <t>214525032113</t>
  </si>
  <si>
    <t>大平山镇社会保障服务中心</t>
  </si>
  <si>
    <t>唐瑛键</t>
  </si>
  <si>
    <t>214525104610</t>
  </si>
  <si>
    <t>大平山镇国土规建环保安监站</t>
  </si>
  <si>
    <t>周春月</t>
  </si>
  <si>
    <t>214525104525</t>
  </si>
  <si>
    <t>梁丽丽</t>
  </si>
  <si>
    <t>114525053505</t>
  </si>
  <si>
    <t>石南镇农业服务中心</t>
  </si>
  <si>
    <t>赵海燕</t>
  </si>
  <si>
    <t>314525122003</t>
  </si>
  <si>
    <t>石南镇林业站</t>
  </si>
  <si>
    <t>罗瑞健</t>
  </si>
  <si>
    <t>314525122528</t>
  </si>
  <si>
    <t>石南镇国土规建环保安监站</t>
  </si>
  <si>
    <t>谭宇萍</t>
  </si>
  <si>
    <t>214525031825</t>
  </si>
  <si>
    <t>朱金光</t>
  </si>
  <si>
    <t>114525054021</t>
  </si>
  <si>
    <t>葵阳镇社会保障服务中心</t>
  </si>
  <si>
    <t>陈宇珊</t>
  </si>
  <si>
    <t>214525032724</t>
  </si>
  <si>
    <t>吴菲</t>
  </si>
  <si>
    <t>214525033306</t>
  </si>
  <si>
    <t>葵阳镇文化体育和广播电视站</t>
  </si>
  <si>
    <t>何诗娴</t>
  </si>
  <si>
    <t>314525121026</t>
  </si>
  <si>
    <t>葵阳镇国土规建环保安监站</t>
  </si>
  <si>
    <t>李叶群</t>
  </si>
  <si>
    <t>314525133125</t>
  </si>
  <si>
    <t>胡欢</t>
  </si>
  <si>
    <t>214525035301</t>
  </si>
  <si>
    <t>城隍镇社会保障服务中心</t>
  </si>
  <si>
    <t>杨禄燕</t>
  </si>
  <si>
    <t>214525104225</t>
  </si>
  <si>
    <t>城隍镇国土规建环保安监站</t>
  </si>
  <si>
    <t>黄启助</t>
  </si>
  <si>
    <t>214525104313</t>
  </si>
  <si>
    <t>邓晓雯</t>
  </si>
  <si>
    <t>214525104310</t>
  </si>
  <si>
    <t>蒋文彬</t>
  </si>
  <si>
    <t>114525184112</t>
  </si>
  <si>
    <t>山心镇卫生和计划生育服务所</t>
  </si>
  <si>
    <t>唐庭梅</t>
  </si>
  <si>
    <t>114525181004</t>
  </si>
  <si>
    <t>山心镇社会保障服务中心</t>
  </si>
  <si>
    <t>卢桂武</t>
  </si>
  <si>
    <t>114525184123</t>
  </si>
  <si>
    <t>李善玉</t>
  </si>
  <si>
    <t>214525032427</t>
  </si>
  <si>
    <t>沙塘镇农业服务中心</t>
  </si>
  <si>
    <t>陆秋月</t>
  </si>
  <si>
    <t>114525182706</t>
  </si>
  <si>
    <t>沙塘镇卫生和计划生育服务所</t>
  </si>
  <si>
    <t>莫富森</t>
  </si>
  <si>
    <t>114525181913</t>
  </si>
  <si>
    <t>沙塘镇社会保障服务中心</t>
  </si>
  <si>
    <t>李卫</t>
  </si>
  <si>
    <t>214525032702</t>
  </si>
  <si>
    <t>沙塘镇国土规建环保安监站</t>
  </si>
  <si>
    <t>梁圣运</t>
  </si>
  <si>
    <t>214525161630</t>
  </si>
  <si>
    <t>高峰镇国土规建环保安监站</t>
  </si>
  <si>
    <t>黄小英</t>
  </si>
  <si>
    <t>214525161703</t>
  </si>
  <si>
    <t>卢品荣</t>
  </si>
  <si>
    <t>214525032509</t>
  </si>
  <si>
    <t>高峰镇农业服务中心</t>
  </si>
  <si>
    <t>陈毓鸿</t>
  </si>
  <si>
    <t>114525180101</t>
  </si>
  <si>
    <t>高峰镇社会保障服务中心</t>
  </si>
  <si>
    <t>莫鲜偌</t>
  </si>
  <si>
    <t>214525034927</t>
  </si>
  <si>
    <t>蒲塘镇农业服务中心</t>
  </si>
  <si>
    <t>庞章艳</t>
  </si>
  <si>
    <t>114525182011</t>
  </si>
  <si>
    <t>蒲塘镇社会保障服务中心</t>
  </si>
  <si>
    <t>黄远强</t>
  </si>
  <si>
    <t>214525034909</t>
  </si>
  <si>
    <t>蒲塘镇林业站</t>
  </si>
  <si>
    <t>韦泳江</t>
  </si>
  <si>
    <t>214525034413</t>
  </si>
  <si>
    <t>蒲塘镇国土规建环保安监站</t>
  </si>
  <si>
    <t>林聪华</t>
  </si>
  <si>
    <t>214525034706</t>
  </si>
  <si>
    <t>胡燕</t>
  </si>
  <si>
    <t>214525030201</t>
  </si>
  <si>
    <t>北市镇农业服务中心</t>
  </si>
  <si>
    <t>罗宇</t>
  </si>
  <si>
    <t>214525030125</t>
  </si>
  <si>
    <t>罗仪寿</t>
  </si>
  <si>
    <t>314525122212</t>
  </si>
  <si>
    <t>洛阳镇国土规建环保安监站</t>
  </si>
  <si>
    <t>梁翡</t>
  </si>
  <si>
    <t>214525034918</t>
  </si>
  <si>
    <t>何志明</t>
  </si>
  <si>
    <t>114525184125</t>
  </si>
  <si>
    <t>洛阳镇林业站</t>
  </si>
  <si>
    <t>游健敏</t>
  </si>
  <si>
    <t>114525184010</t>
  </si>
  <si>
    <t>北市镇卫生和计划生育服务所</t>
  </si>
  <si>
    <t>甘海婵</t>
  </si>
  <si>
    <t>114525183301</t>
  </si>
  <si>
    <t>北市镇国土规建环保安监站</t>
  </si>
  <si>
    <t>黄红秋</t>
  </si>
  <si>
    <t>114525183512</t>
  </si>
  <si>
    <t>小平山镇卫生和计划生育服务所</t>
  </si>
  <si>
    <t>陈影兰</t>
  </si>
  <si>
    <t>114525181613</t>
  </si>
  <si>
    <t>小平山镇社会保障服务中心</t>
  </si>
  <si>
    <t>马思蓓</t>
  </si>
  <si>
    <t>214525034102</t>
  </si>
  <si>
    <t>小平山镇文化体育和广播电视站</t>
  </si>
  <si>
    <t>罗路生</t>
  </si>
  <si>
    <t>114525183212</t>
  </si>
  <si>
    <t>小平山镇林业站</t>
  </si>
  <si>
    <t>谢佳利</t>
  </si>
  <si>
    <t>114525184020</t>
  </si>
  <si>
    <t>卖酒镇卫生和计划生育服务所</t>
  </si>
  <si>
    <t>陈丽欣</t>
  </si>
  <si>
    <t>214525035123</t>
  </si>
  <si>
    <t>2018年兴业县事业单位公开招聘工作人员进入体检人选名单</t>
    <phoneticPr fontId="3" type="noConversion"/>
  </si>
  <si>
    <t>递补</t>
    <phoneticPr fontId="3" type="noConversion"/>
  </si>
  <si>
    <t>递补</t>
    <phoneticPr fontId="3" type="noConversion"/>
  </si>
  <si>
    <t>递补</t>
    <phoneticPr fontId="3" type="noConversion"/>
  </si>
  <si>
    <t>递补</t>
    <phoneticPr fontId="3" type="noConversion"/>
  </si>
  <si>
    <t>递补</t>
    <phoneticPr fontId="3" type="noConversion"/>
  </si>
  <si>
    <t>递补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</si>
</sst>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9"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quotePrefix="1" applyNumberFormat="1" applyFont="1" applyBorder="1" applyAlignment="1">
      <alignment horizontal="center" wrapText="1"/>
    </xf>
    <xf numFmtId="0" fontId="4" fillId="0" borderId="1" xfId="0" quotePrefix="1" applyNumberFormat="1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4" fillId="2" borderId="1" xfId="0" quotePrefix="1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177" fontId="4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1" xfId="0" quotePrefix="1" applyNumberFormat="1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 wrapText="1"/>
    </xf>
    <xf numFmtId="0" fontId="6" fillId="0" borderId="1" xfId="0" quotePrefix="1" applyNumberFormat="1" applyFont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"/>
  <sheetViews>
    <sheetView tabSelected="1" zoomScaleNormal="100" workbookViewId="0">
      <pane ySplit="3" topLeftCell="A19" activePane="bottomLeft" state="frozen"/>
      <selection pane="bottomLeft" activeCell="M21" sqref="M21"/>
    </sheetView>
  </sheetViews>
  <sheetFormatPr defaultRowHeight="14.25"/>
  <cols>
    <col min="1" max="1" width="5.28515625" style="20" customWidth="1"/>
    <col min="2" max="2" width="10.85546875" style="21" customWidth="1"/>
    <col min="3" max="3" width="6.28515625" style="20" customWidth="1"/>
    <col min="4" max="4" width="15" style="20" customWidth="1"/>
    <col min="5" max="5" width="32.140625" style="32" customWidth="1"/>
    <col min="6" max="6" width="14.85546875" style="20" customWidth="1"/>
    <col min="7" max="7" width="5.7109375" style="20" customWidth="1"/>
    <col min="8" max="9" width="9.140625" style="20" customWidth="1"/>
    <col min="10" max="10" width="9.140625" style="22" customWidth="1"/>
    <col min="11" max="11" width="9.140625" style="23" customWidth="1"/>
    <col min="12" max="12" width="11" style="23" customWidth="1"/>
    <col min="13" max="13" width="6.85546875" style="24" customWidth="1"/>
    <col min="14" max="14" width="8.7109375" style="23" customWidth="1"/>
    <col min="221" max="221" width="6.7109375" bestFit="1" customWidth="1"/>
    <col min="228" max="237" width="0" hidden="1" customWidth="1"/>
    <col min="242" max="249" width="9.140625" customWidth="1"/>
    <col min="254" max="254" width="19.85546875" customWidth="1"/>
    <col min="264" max="264" width="15.28515625" customWidth="1"/>
    <col min="265" max="265" width="23.140625" customWidth="1"/>
    <col min="266" max="266" width="21.42578125" customWidth="1"/>
    <col min="267" max="267" width="18.7109375" customWidth="1"/>
    <col min="477" max="477" width="6.7109375" bestFit="1" customWidth="1"/>
    <col min="484" max="493" width="0" hidden="1" customWidth="1"/>
    <col min="498" max="505" width="9.140625" customWidth="1"/>
    <col min="510" max="510" width="19.85546875" customWidth="1"/>
    <col min="520" max="520" width="15.28515625" customWidth="1"/>
    <col min="521" max="521" width="23.140625" customWidth="1"/>
    <col min="522" max="522" width="21.42578125" customWidth="1"/>
    <col min="523" max="523" width="18.7109375" customWidth="1"/>
    <col min="733" max="733" width="6.7109375" bestFit="1" customWidth="1"/>
    <col min="740" max="749" width="0" hidden="1" customWidth="1"/>
    <col min="754" max="761" width="9.140625" customWidth="1"/>
    <col min="766" max="766" width="19.85546875" customWidth="1"/>
    <col min="776" max="776" width="15.28515625" customWidth="1"/>
    <col min="777" max="777" width="23.140625" customWidth="1"/>
    <col min="778" max="778" width="21.42578125" customWidth="1"/>
    <col min="779" max="779" width="18.7109375" customWidth="1"/>
    <col min="989" max="989" width="6.7109375" bestFit="1" customWidth="1"/>
    <col min="996" max="1005" width="0" hidden="1" customWidth="1"/>
    <col min="1010" max="1017" width="9.140625" customWidth="1"/>
    <col min="1022" max="1022" width="19.85546875" customWidth="1"/>
    <col min="1032" max="1032" width="15.28515625" customWidth="1"/>
    <col min="1033" max="1033" width="23.140625" customWidth="1"/>
    <col min="1034" max="1034" width="21.42578125" customWidth="1"/>
    <col min="1035" max="1035" width="18.7109375" customWidth="1"/>
    <col min="1245" max="1245" width="6.7109375" bestFit="1" customWidth="1"/>
    <col min="1252" max="1261" width="0" hidden="1" customWidth="1"/>
    <col min="1266" max="1273" width="9.140625" customWidth="1"/>
    <col min="1278" max="1278" width="19.85546875" customWidth="1"/>
    <col min="1288" max="1288" width="15.28515625" customWidth="1"/>
    <col min="1289" max="1289" width="23.140625" customWidth="1"/>
    <col min="1290" max="1290" width="21.42578125" customWidth="1"/>
    <col min="1291" max="1291" width="18.7109375" customWidth="1"/>
    <col min="1501" max="1501" width="6.7109375" bestFit="1" customWidth="1"/>
    <col min="1508" max="1517" width="0" hidden="1" customWidth="1"/>
    <col min="1522" max="1529" width="9.140625" customWidth="1"/>
    <col min="1534" max="1534" width="19.85546875" customWidth="1"/>
    <col min="1544" max="1544" width="15.28515625" customWidth="1"/>
    <col min="1545" max="1545" width="23.140625" customWidth="1"/>
    <col min="1546" max="1546" width="21.42578125" customWidth="1"/>
    <col min="1547" max="1547" width="18.7109375" customWidth="1"/>
    <col min="1757" max="1757" width="6.7109375" bestFit="1" customWidth="1"/>
    <col min="1764" max="1773" width="0" hidden="1" customWidth="1"/>
    <col min="1778" max="1785" width="9.140625" customWidth="1"/>
    <col min="1790" max="1790" width="19.85546875" customWidth="1"/>
    <col min="1800" max="1800" width="15.28515625" customWidth="1"/>
    <col min="1801" max="1801" width="23.140625" customWidth="1"/>
    <col min="1802" max="1802" width="21.42578125" customWidth="1"/>
    <col min="1803" max="1803" width="18.7109375" customWidth="1"/>
    <col min="2013" max="2013" width="6.7109375" bestFit="1" customWidth="1"/>
    <col min="2020" max="2029" width="0" hidden="1" customWidth="1"/>
    <col min="2034" max="2041" width="9.140625" customWidth="1"/>
    <col min="2046" max="2046" width="19.85546875" customWidth="1"/>
    <col min="2056" max="2056" width="15.28515625" customWidth="1"/>
    <col min="2057" max="2057" width="23.140625" customWidth="1"/>
    <col min="2058" max="2058" width="21.42578125" customWidth="1"/>
    <col min="2059" max="2059" width="18.7109375" customWidth="1"/>
    <col min="2269" max="2269" width="6.7109375" bestFit="1" customWidth="1"/>
    <col min="2276" max="2285" width="0" hidden="1" customWidth="1"/>
    <col min="2290" max="2297" width="9.140625" customWidth="1"/>
    <col min="2302" max="2302" width="19.85546875" customWidth="1"/>
    <col min="2312" max="2312" width="15.28515625" customWidth="1"/>
    <col min="2313" max="2313" width="23.140625" customWidth="1"/>
    <col min="2314" max="2314" width="21.42578125" customWidth="1"/>
    <col min="2315" max="2315" width="18.7109375" customWidth="1"/>
    <col min="2525" max="2525" width="6.7109375" bestFit="1" customWidth="1"/>
    <col min="2532" max="2541" width="0" hidden="1" customWidth="1"/>
    <col min="2546" max="2553" width="9.140625" customWidth="1"/>
    <col min="2558" max="2558" width="19.85546875" customWidth="1"/>
    <col min="2568" max="2568" width="15.28515625" customWidth="1"/>
    <col min="2569" max="2569" width="23.140625" customWidth="1"/>
    <col min="2570" max="2570" width="21.42578125" customWidth="1"/>
    <col min="2571" max="2571" width="18.7109375" customWidth="1"/>
    <col min="2781" max="2781" width="6.7109375" bestFit="1" customWidth="1"/>
    <col min="2788" max="2797" width="0" hidden="1" customWidth="1"/>
    <col min="2802" max="2809" width="9.140625" customWidth="1"/>
    <col min="2814" max="2814" width="19.85546875" customWidth="1"/>
    <col min="2824" max="2824" width="15.28515625" customWidth="1"/>
    <col min="2825" max="2825" width="23.140625" customWidth="1"/>
    <col min="2826" max="2826" width="21.42578125" customWidth="1"/>
    <col min="2827" max="2827" width="18.7109375" customWidth="1"/>
    <col min="3037" max="3037" width="6.7109375" bestFit="1" customWidth="1"/>
    <col min="3044" max="3053" width="0" hidden="1" customWidth="1"/>
    <col min="3058" max="3065" width="9.140625" customWidth="1"/>
    <col min="3070" max="3070" width="19.85546875" customWidth="1"/>
    <col min="3080" max="3080" width="15.28515625" customWidth="1"/>
    <col min="3081" max="3081" width="23.140625" customWidth="1"/>
    <col min="3082" max="3082" width="21.42578125" customWidth="1"/>
    <col min="3083" max="3083" width="18.7109375" customWidth="1"/>
    <col min="3293" max="3293" width="6.7109375" bestFit="1" customWidth="1"/>
    <col min="3300" max="3309" width="0" hidden="1" customWidth="1"/>
    <col min="3314" max="3321" width="9.140625" customWidth="1"/>
    <col min="3326" max="3326" width="19.85546875" customWidth="1"/>
    <col min="3336" max="3336" width="15.28515625" customWidth="1"/>
    <col min="3337" max="3337" width="23.140625" customWidth="1"/>
    <col min="3338" max="3338" width="21.42578125" customWidth="1"/>
    <col min="3339" max="3339" width="18.7109375" customWidth="1"/>
    <col min="3549" max="3549" width="6.7109375" bestFit="1" customWidth="1"/>
    <col min="3556" max="3565" width="0" hidden="1" customWidth="1"/>
    <col min="3570" max="3577" width="9.140625" customWidth="1"/>
    <col min="3582" max="3582" width="19.85546875" customWidth="1"/>
    <col min="3592" max="3592" width="15.28515625" customWidth="1"/>
    <col min="3593" max="3593" width="23.140625" customWidth="1"/>
    <col min="3594" max="3594" width="21.42578125" customWidth="1"/>
    <col min="3595" max="3595" width="18.7109375" customWidth="1"/>
    <col min="3805" max="3805" width="6.7109375" bestFit="1" customWidth="1"/>
    <col min="3812" max="3821" width="0" hidden="1" customWidth="1"/>
    <col min="3826" max="3833" width="9.140625" customWidth="1"/>
    <col min="3838" max="3838" width="19.85546875" customWidth="1"/>
    <col min="3848" max="3848" width="15.28515625" customWidth="1"/>
    <col min="3849" max="3849" width="23.140625" customWidth="1"/>
    <col min="3850" max="3850" width="21.42578125" customWidth="1"/>
    <col min="3851" max="3851" width="18.7109375" customWidth="1"/>
    <col min="4061" max="4061" width="6.7109375" bestFit="1" customWidth="1"/>
    <col min="4068" max="4077" width="0" hidden="1" customWidth="1"/>
    <col min="4082" max="4089" width="9.140625" customWidth="1"/>
    <col min="4094" max="4094" width="19.85546875" customWidth="1"/>
    <col min="4104" max="4104" width="15.28515625" customWidth="1"/>
    <col min="4105" max="4105" width="23.140625" customWidth="1"/>
    <col min="4106" max="4106" width="21.42578125" customWidth="1"/>
    <col min="4107" max="4107" width="18.7109375" customWidth="1"/>
    <col min="4317" max="4317" width="6.7109375" bestFit="1" customWidth="1"/>
    <col min="4324" max="4333" width="0" hidden="1" customWidth="1"/>
    <col min="4338" max="4345" width="9.140625" customWidth="1"/>
    <col min="4350" max="4350" width="19.85546875" customWidth="1"/>
    <col min="4360" max="4360" width="15.28515625" customWidth="1"/>
    <col min="4361" max="4361" width="23.140625" customWidth="1"/>
    <col min="4362" max="4362" width="21.42578125" customWidth="1"/>
    <col min="4363" max="4363" width="18.7109375" customWidth="1"/>
    <col min="4573" max="4573" width="6.7109375" bestFit="1" customWidth="1"/>
    <col min="4580" max="4589" width="0" hidden="1" customWidth="1"/>
    <col min="4594" max="4601" width="9.140625" customWidth="1"/>
    <col min="4606" max="4606" width="19.85546875" customWidth="1"/>
    <col min="4616" max="4616" width="15.28515625" customWidth="1"/>
    <col min="4617" max="4617" width="23.140625" customWidth="1"/>
    <col min="4618" max="4618" width="21.42578125" customWidth="1"/>
    <col min="4619" max="4619" width="18.7109375" customWidth="1"/>
    <col min="4829" max="4829" width="6.7109375" bestFit="1" customWidth="1"/>
    <col min="4836" max="4845" width="0" hidden="1" customWidth="1"/>
    <col min="4850" max="4857" width="9.140625" customWidth="1"/>
    <col min="4862" max="4862" width="19.85546875" customWidth="1"/>
    <col min="4872" max="4872" width="15.28515625" customWidth="1"/>
    <col min="4873" max="4873" width="23.140625" customWidth="1"/>
    <col min="4874" max="4874" width="21.42578125" customWidth="1"/>
    <col min="4875" max="4875" width="18.7109375" customWidth="1"/>
    <col min="5085" max="5085" width="6.7109375" bestFit="1" customWidth="1"/>
    <col min="5092" max="5101" width="0" hidden="1" customWidth="1"/>
    <col min="5106" max="5113" width="9.140625" customWidth="1"/>
    <col min="5118" max="5118" width="19.85546875" customWidth="1"/>
    <col min="5128" max="5128" width="15.28515625" customWidth="1"/>
    <col min="5129" max="5129" width="23.140625" customWidth="1"/>
    <col min="5130" max="5130" width="21.42578125" customWidth="1"/>
    <col min="5131" max="5131" width="18.7109375" customWidth="1"/>
    <col min="5341" max="5341" width="6.7109375" bestFit="1" customWidth="1"/>
    <col min="5348" max="5357" width="0" hidden="1" customWidth="1"/>
    <col min="5362" max="5369" width="9.140625" customWidth="1"/>
    <col min="5374" max="5374" width="19.85546875" customWidth="1"/>
    <col min="5384" max="5384" width="15.28515625" customWidth="1"/>
    <col min="5385" max="5385" width="23.140625" customWidth="1"/>
    <col min="5386" max="5386" width="21.42578125" customWidth="1"/>
    <col min="5387" max="5387" width="18.7109375" customWidth="1"/>
    <col min="5597" max="5597" width="6.7109375" bestFit="1" customWidth="1"/>
    <col min="5604" max="5613" width="0" hidden="1" customWidth="1"/>
    <col min="5618" max="5625" width="9.140625" customWidth="1"/>
    <col min="5630" max="5630" width="19.85546875" customWidth="1"/>
    <col min="5640" max="5640" width="15.28515625" customWidth="1"/>
    <col min="5641" max="5641" width="23.140625" customWidth="1"/>
    <col min="5642" max="5642" width="21.42578125" customWidth="1"/>
    <col min="5643" max="5643" width="18.7109375" customWidth="1"/>
    <col min="5853" max="5853" width="6.7109375" bestFit="1" customWidth="1"/>
    <col min="5860" max="5869" width="0" hidden="1" customWidth="1"/>
    <col min="5874" max="5881" width="9.140625" customWidth="1"/>
    <col min="5886" max="5886" width="19.85546875" customWidth="1"/>
    <col min="5896" max="5896" width="15.28515625" customWidth="1"/>
    <col min="5897" max="5897" width="23.140625" customWidth="1"/>
    <col min="5898" max="5898" width="21.42578125" customWidth="1"/>
    <col min="5899" max="5899" width="18.7109375" customWidth="1"/>
    <col min="6109" max="6109" width="6.7109375" bestFit="1" customWidth="1"/>
    <col min="6116" max="6125" width="0" hidden="1" customWidth="1"/>
    <col min="6130" max="6137" width="9.140625" customWidth="1"/>
    <col min="6142" max="6142" width="19.85546875" customWidth="1"/>
    <col min="6152" max="6152" width="15.28515625" customWidth="1"/>
    <col min="6153" max="6153" width="23.140625" customWidth="1"/>
    <col min="6154" max="6154" width="21.42578125" customWidth="1"/>
    <col min="6155" max="6155" width="18.7109375" customWidth="1"/>
    <col min="6365" max="6365" width="6.7109375" bestFit="1" customWidth="1"/>
    <col min="6372" max="6381" width="0" hidden="1" customWidth="1"/>
    <col min="6386" max="6393" width="9.140625" customWidth="1"/>
    <col min="6398" max="6398" width="19.85546875" customWidth="1"/>
    <col min="6408" max="6408" width="15.28515625" customWidth="1"/>
    <col min="6409" max="6409" width="23.140625" customWidth="1"/>
    <col min="6410" max="6410" width="21.42578125" customWidth="1"/>
    <col min="6411" max="6411" width="18.7109375" customWidth="1"/>
    <col min="6621" max="6621" width="6.7109375" bestFit="1" customWidth="1"/>
    <col min="6628" max="6637" width="0" hidden="1" customWidth="1"/>
    <col min="6642" max="6649" width="9.140625" customWidth="1"/>
    <col min="6654" max="6654" width="19.85546875" customWidth="1"/>
    <col min="6664" max="6664" width="15.28515625" customWidth="1"/>
    <col min="6665" max="6665" width="23.140625" customWidth="1"/>
    <col min="6666" max="6666" width="21.42578125" customWidth="1"/>
    <col min="6667" max="6667" width="18.7109375" customWidth="1"/>
    <col min="6877" max="6877" width="6.7109375" bestFit="1" customWidth="1"/>
    <col min="6884" max="6893" width="0" hidden="1" customWidth="1"/>
    <col min="6898" max="6905" width="9.140625" customWidth="1"/>
    <col min="6910" max="6910" width="19.85546875" customWidth="1"/>
    <col min="6920" max="6920" width="15.28515625" customWidth="1"/>
    <col min="6921" max="6921" width="23.140625" customWidth="1"/>
    <col min="6922" max="6922" width="21.42578125" customWidth="1"/>
    <col min="6923" max="6923" width="18.7109375" customWidth="1"/>
    <col min="7133" max="7133" width="6.7109375" bestFit="1" customWidth="1"/>
    <col min="7140" max="7149" width="0" hidden="1" customWidth="1"/>
    <col min="7154" max="7161" width="9.140625" customWidth="1"/>
    <col min="7166" max="7166" width="19.85546875" customWidth="1"/>
    <col min="7176" max="7176" width="15.28515625" customWidth="1"/>
    <col min="7177" max="7177" width="23.140625" customWidth="1"/>
    <col min="7178" max="7178" width="21.42578125" customWidth="1"/>
    <col min="7179" max="7179" width="18.7109375" customWidth="1"/>
    <col min="7389" max="7389" width="6.7109375" bestFit="1" customWidth="1"/>
    <col min="7396" max="7405" width="0" hidden="1" customWidth="1"/>
    <col min="7410" max="7417" width="9.140625" customWidth="1"/>
    <col min="7422" max="7422" width="19.85546875" customWidth="1"/>
    <col min="7432" max="7432" width="15.28515625" customWidth="1"/>
    <col min="7433" max="7433" width="23.140625" customWidth="1"/>
    <col min="7434" max="7434" width="21.42578125" customWidth="1"/>
    <col min="7435" max="7435" width="18.7109375" customWidth="1"/>
    <col min="7645" max="7645" width="6.7109375" bestFit="1" customWidth="1"/>
    <col min="7652" max="7661" width="0" hidden="1" customWidth="1"/>
    <col min="7666" max="7673" width="9.140625" customWidth="1"/>
    <col min="7678" max="7678" width="19.85546875" customWidth="1"/>
    <col min="7688" max="7688" width="15.28515625" customWidth="1"/>
    <col min="7689" max="7689" width="23.140625" customWidth="1"/>
    <col min="7690" max="7690" width="21.42578125" customWidth="1"/>
    <col min="7691" max="7691" width="18.7109375" customWidth="1"/>
    <col min="7901" max="7901" width="6.7109375" bestFit="1" customWidth="1"/>
    <col min="7908" max="7917" width="0" hidden="1" customWidth="1"/>
    <col min="7922" max="7929" width="9.140625" customWidth="1"/>
    <col min="7934" max="7934" width="19.85546875" customWidth="1"/>
    <col min="7944" max="7944" width="15.28515625" customWidth="1"/>
    <col min="7945" max="7945" width="23.140625" customWidth="1"/>
    <col min="7946" max="7946" width="21.42578125" customWidth="1"/>
    <col min="7947" max="7947" width="18.7109375" customWidth="1"/>
    <col min="8157" max="8157" width="6.7109375" bestFit="1" customWidth="1"/>
    <col min="8164" max="8173" width="0" hidden="1" customWidth="1"/>
    <col min="8178" max="8185" width="9.140625" customWidth="1"/>
    <col min="8190" max="8190" width="19.85546875" customWidth="1"/>
    <col min="8200" max="8200" width="15.28515625" customWidth="1"/>
    <col min="8201" max="8201" width="23.140625" customWidth="1"/>
    <col min="8202" max="8202" width="21.42578125" customWidth="1"/>
    <col min="8203" max="8203" width="18.7109375" customWidth="1"/>
    <col min="8413" max="8413" width="6.7109375" bestFit="1" customWidth="1"/>
    <col min="8420" max="8429" width="0" hidden="1" customWidth="1"/>
    <col min="8434" max="8441" width="9.140625" customWidth="1"/>
    <col min="8446" max="8446" width="19.85546875" customWidth="1"/>
    <col min="8456" max="8456" width="15.28515625" customWidth="1"/>
    <col min="8457" max="8457" width="23.140625" customWidth="1"/>
    <col min="8458" max="8458" width="21.42578125" customWidth="1"/>
    <col min="8459" max="8459" width="18.7109375" customWidth="1"/>
    <col min="8669" max="8669" width="6.7109375" bestFit="1" customWidth="1"/>
    <col min="8676" max="8685" width="0" hidden="1" customWidth="1"/>
    <col min="8690" max="8697" width="9.140625" customWidth="1"/>
    <col min="8702" max="8702" width="19.85546875" customWidth="1"/>
    <col min="8712" max="8712" width="15.28515625" customWidth="1"/>
    <col min="8713" max="8713" width="23.140625" customWidth="1"/>
    <col min="8714" max="8714" width="21.42578125" customWidth="1"/>
    <col min="8715" max="8715" width="18.7109375" customWidth="1"/>
    <col min="8925" max="8925" width="6.7109375" bestFit="1" customWidth="1"/>
    <col min="8932" max="8941" width="0" hidden="1" customWidth="1"/>
    <col min="8946" max="8953" width="9.140625" customWidth="1"/>
    <col min="8958" max="8958" width="19.85546875" customWidth="1"/>
    <col min="8968" max="8968" width="15.28515625" customWidth="1"/>
    <col min="8969" max="8969" width="23.140625" customWidth="1"/>
    <col min="8970" max="8970" width="21.42578125" customWidth="1"/>
    <col min="8971" max="8971" width="18.7109375" customWidth="1"/>
    <col min="9181" max="9181" width="6.7109375" bestFit="1" customWidth="1"/>
    <col min="9188" max="9197" width="0" hidden="1" customWidth="1"/>
    <col min="9202" max="9209" width="9.140625" customWidth="1"/>
    <col min="9214" max="9214" width="19.85546875" customWidth="1"/>
    <col min="9224" max="9224" width="15.28515625" customWidth="1"/>
    <col min="9225" max="9225" width="23.140625" customWidth="1"/>
    <col min="9226" max="9226" width="21.42578125" customWidth="1"/>
    <col min="9227" max="9227" width="18.7109375" customWidth="1"/>
    <col min="9437" max="9437" width="6.7109375" bestFit="1" customWidth="1"/>
    <col min="9444" max="9453" width="0" hidden="1" customWidth="1"/>
    <col min="9458" max="9465" width="9.140625" customWidth="1"/>
    <col min="9470" max="9470" width="19.85546875" customWidth="1"/>
    <col min="9480" max="9480" width="15.28515625" customWidth="1"/>
    <col min="9481" max="9481" width="23.140625" customWidth="1"/>
    <col min="9482" max="9482" width="21.42578125" customWidth="1"/>
    <col min="9483" max="9483" width="18.7109375" customWidth="1"/>
    <col min="9693" max="9693" width="6.7109375" bestFit="1" customWidth="1"/>
    <col min="9700" max="9709" width="0" hidden="1" customWidth="1"/>
    <col min="9714" max="9721" width="9.140625" customWidth="1"/>
    <col min="9726" max="9726" width="19.85546875" customWidth="1"/>
    <col min="9736" max="9736" width="15.28515625" customWidth="1"/>
    <col min="9737" max="9737" width="23.140625" customWidth="1"/>
    <col min="9738" max="9738" width="21.42578125" customWidth="1"/>
    <col min="9739" max="9739" width="18.7109375" customWidth="1"/>
    <col min="9949" max="9949" width="6.7109375" bestFit="1" customWidth="1"/>
    <col min="9956" max="9965" width="0" hidden="1" customWidth="1"/>
    <col min="9970" max="9977" width="9.140625" customWidth="1"/>
    <col min="9982" max="9982" width="19.85546875" customWidth="1"/>
    <col min="9992" max="9992" width="15.28515625" customWidth="1"/>
    <col min="9993" max="9993" width="23.140625" customWidth="1"/>
    <col min="9994" max="9994" width="21.42578125" customWidth="1"/>
    <col min="9995" max="9995" width="18.7109375" customWidth="1"/>
    <col min="10205" max="10205" width="6.7109375" bestFit="1" customWidth="1"/>
    <col min="10212" max="10221" width="0" hidden="1" customWidth="1"/>
    <col min="10226" max="10233" width="9.140625" customWidth="1"/>
    <col min="10238" max="10238" width="19.85546875" customWidth="1"/>
    <col min="10248" max="10248" width="15.28515625" customWidth="1"/>
    <col min="10249" max="10249" width="23.140625" customWidth="1"/>
    <col min="10250" max="10250" width="21.42578125" customWidth="1"/>
    <col min="10251" max="10251" width="18.7109375" customWidth="1"/>
    <col min="10461" max="10461" width="6.7109375" bestFit="1" customWidth="1"/>
    <col min="10468" max="10477" width="0" hidden="1" customWidth="1"/>
    <col min="10482" max="10489" width="9.140625" customWidth="1"/>
    <col min="10494" max="10494" width="19.85546875" customWidth="1"/>
    <col min="10504" max="10504" width="15.28515625" customWidth="1"/>
    <col min="10505" max="10505" width="23.140625" customWidth="1"/>
    <col min="10506" max="10506" width="21.42578125" customWidth="1"/>
    <col min="10507" max="10507" width="18.7109375" customWidth="1"/>
    <col min="10717" max="10717" width="6.7109375" bestFit="1" customWidth="1"/>
    <col min="10724" max="10733" width="0" hidden="1" customWidth="1"/>
    <col min="10738" max="10745" width="9.140625" customWidth="1"/>
    <col min="10750" max="10750" width="19.85546875" customWidth="1"/>
    <col min="10760" max="10760" width="15.28515625" customWidth="1"/>
    <col min="10761" max="10761" width="23.140625" customWidth="1"/>
    <col min="10762" max="10762" width="21.42578125" customWidth="1"/>
    <col min="10763" max="10763" width="18.7109375" customWidth="1"/>
    <col min="10973" max="10973" width="6.7109375" bestFit="1" customWidth="1"/>
    <col min="10980" max="10989" width="0" hidden="1" customWidth="1"/>
    <col min="10994" max="11001" width="9.140625" customWidth="1"/>
    <col min="11006" max="11006" width="19.85546875" customWidth="1"/>
    <col min="11016" max="11016" width="15.28515625" customWidth="1"/>
    <col min="11017" max="11017" width="23.140625" customWidth="1"/>
    <col min="11018" max="11018" width="21.42578125" customWidth="1"/>
    <col min="11019" max="11019" width="18.7109375" customWidth="1"/>
    <col min="11229" max="11229" width="6.7109375" bestFit="1" customWidth="1"/>
    <col min="11236" max="11245" width="0" hidden="1" customWidth="1"/>
    <col min="11250" max="11257" width="9.140625" customWidth="1"/>
    <col min="11262" max="11262" width="19.85546875" customWidth="1"/>
    <col min="11272" max="11272" width="15.28515625" customWidth="1"/>
    <col min="11273" max="11273" width="23.140625" customWidth="1"/>
    <col min="11274" max="11274" width="21.42578125" customWidth="1"/>
    <col min="11275" max="11275" width="18.7109375" customWidth="1"/>
    <col min="11485" max="11485" width="6.7109375" bestFit="1" customWidth="1"/>
    <col min="11492" max="11501" width="0" hidden="1" customWidth="1"/>
    <col min="11506" max="11513" width="9.140625" customWidth="1"/>
    <col min="11518" max="11518" width="19.85546875" customWidth="1"/>
    <col min="11528" max="11528" width="15.28515625" customWidth="1"/>
    <col min="11529" max="11529" width="23.140625" customWidth="1"/>
    <col min="11530" max="11530" width="21.42578125" customWidth="1"/>
    <col min="11531" max="11531" width="18.7109375" customWidth="1"/>
    <col min="11741" max="11741" width="6.7109375" bestFit="1" customWidth="1"/>
    <col min="11748" max="11757" width="0" hidden="1" customWidth="1"/>
    <col min="11762" max="11769" width="9.140625" customWidth="1"/>
    <col min="11774" max="11774" width="19.85546875" customWidth="1"/>
    <col min="11784" max="11784" width="15.28515625" customWidth="1"/>
    <col min="11785" max="11785" width="23.140625" customWidth="1"/>
    <col min="11786" max="11786" width="21.42578125" customWidth="1"/>
    <col min="11787" max="11787" width="18.7109375" customWidth="1"/>
    <col min="11997" max="11997" width="6.7109375" bestFit="1" customWidth="1"/>
    <col min="12004" max="12013" width="0" hidden="1" customWidth="1"/>
    <col min="12018" max="12025" width="9.140625" customWidth="1"/>
    <col min="12030" max="12030" width="19.85546875" customWidth="1"/>
    <col min="12040" max="12040" width="15.28515625" customWidth="1"/>
    <col min="12041" max="12041" width="23.140625" customWidth="1"/>
    <col min="12042" max="12042" width="21.42578125" customWidth="1"/>
    <col min="12043" max="12043" width="18.7109375" customWidth="1"/>
    <col min="12253" max="12253" width="6.7109375" bestFit="1" customWidth="1"/>
    <col min="12260" max="12269" width="0" hidden="1" customWidth="1"/>
    <col min="12274" max="12281" width="9.140625" customWidth="1"/>
    <col min="12286" max="12286" width="19.85546875" customWidth="1"/>
    <col min="12296" max="12296" width="15.28515625" customWidth="1"/>
    <col min="12297" max="12297" width="23.140625" customWidth="1"/>
    <col min="12298" max="12298" width="21.42578125" customWidth="1"/>
    <col min="12299" max="12299" width="18.7109375" customWidth="1"/>
    <col min="12509" max="12509" width="6.7109375" bestFit="1" customWidth="1"/>
    <col min="12516" max="12525" width="0" hidden="1" customWidth="1"/>
    <col min="12530" max="12537" width="9.140625" customWidth="1"/>
    <col min="12542" max="12542" width="19.85546875" customWidth="1"/>
    <col min="12552" max="12552" width="15.28515625" customWidth="1"/>
    <col min="12553" max="12553" width="23.140625" customWidth="1"/>
    <col min="12554" max="12554" width="21.42578125" customWidth="1"/>
    <col min="12555" max="12555" width="18.7109375" customWidth="1"/>
    <col min="12765" max="12765" width="6.7109375" bestFit="1" customWidth="1"/>
    <col min="12772" max="12781" width="0" hidden="1" customWidth="1"/>
    <col min="12786" max="12793" width="9.140625" customWidth="1"/>
    <col min="12798" max="12798" width="19.85546875" customWidth="1"/>
    <col min="12808" max="12808" width="15.28515625" customWidth="1"/>
    <col min="12809" max="12809" width="23.140625" customWidth="1"/>
    <col min="12810" max="12810" width="21.42578125" customWidth="1"/>
    <col min="12811" max="12811" width="18.7109375" customWidth="1"/>
    <col min="13021" max="13021" width="6.7109375" bestFit="1" customWidth="1"/>
    <col min="13028" max="13037" width="0" hidden="1" customWidth="1"/>
    <col min="13042" max="13049" width="9.140625" customWidth="1"/>
    <col min="13054" max="13054" width="19.85546875" customWidth="1"/>
    <col min="13064" max="13064" width="15.28515625" customWidth="1"/>
    <col min="13065" max="13065" width="23.140625" customWidth="1"/>
    <col min="13066" max="13066" width="21.42578125" customWidth="1"/>
    <col min="13067" max="13067" width="18.7109375" customWidth="1"/>
    <col min="13277" max="13277" width="6.7109375" bestFit="1" customWidth="1"/>
    <col min="13284" max="13293" width="0" hidden="1" customWidth="1"/>
    <col min="13298" max="13305" width="9.140625" customWidth="1"/>
    <col min="13310" max="13310" width="19.85546875" customWidth="1"/>
    <col min="13320" max="13320" width="15.28515625" customWidth="1"/>
    <col min="13321" max="13321" width="23.140625" customWidth="1"/>
    <col min="13322" max="13322" width="21.42578125" customWidth="1"/>
    <col min="13323" max="13323" width="18.7109375" customWidth="1"/>
    <col min="13533" max="13533" width="6.7109375" bestFit="1" customWidth="1"/>
    <col min="13540" max="13549" width="0" hidden="1" customWidth="1"/>
    <col min="13554" max="13561" width="9.140625" customWidth="1"/>
    <col min="13566" max="13566" width="19.85546875" customWidth="1"/>
    <col min="13576" max="13576" width="15.28515625" customWidth="1"/>
    <col min="13577" max="13577" width="23.140625" customWidth="1"/>
    <col min="13578" max="13578" width="21.42578125" customWidth="1"/>
    <col min="13579" max="13579" width="18.7109375" customWidth="1"/>
    <col min="13789" max="13789" width="6.7109375" bestFit="1" customWidth="1"/>
    <col min="13796" max="13805" width="0" hidden="1" customWidth="1"/>
    <col min="13810" max="13817" width="9.140625" customWidth="1"/>
    <col min="13822" max="13822" width="19.85546875" customWidth="1"/>
    <col min="13832" max="13832" width="15.28515625" customWidth="1"/>
    <col min="13833" max="13833" width="23.140625" customWidth="1"/>
    <col min="13834" max="13834" width="21.42578125" customWidth="1"/>
    <col min="13835" max="13835" width="18.7109375" customWidth="1"/>
    <col min="14045" max="14045" width="6.7109375" bestFit="1" customWidth="1"/>
    <col min="14052" max="14061" width="0" hidden="1" customWidth="1"/>
    <col min="14066" max="14073" width="9.140625" customWidth="1"/>
    <col min="14078" max="14078" width="19.85546875" customWidth="1"/>
    <col min="14088" max="14088" width="15.28515625" customWidth="1"/>
    <col min="14089" max="14089" width="23.140625" customWidth="1"/>
    <col min="14090" max="14090" width="21.42578125" customWidth="1"/>
    <col min="14091" max="14091" width="18.7109375" customWidth="1"/>
    <col min="14301" max="14301" width="6.7109375" bestFit="1" customWidth="1"/>
    <col min="14308" max="14317" width="0" hidden="1" customWidth="1"/>
    <col min="14322" max="14329" width="9.140625" customWidth="1"/>
    <col min="14334" max="14334" width="19.85546875" customWidth="1"/>
    <col min="14344" max="14344" width="15.28515625" customWidth="1"/>
    <col min="14345" max="14345" width="23.140625" customWidth="1"/>
    <col min="14346" max="14346" width="21.42578125" customWidth="1"/>
    <col min="14347" max="14347" width="18.7109375" customWidth="1"/>
    <col min="14557" max="14557" width="6.7109375" bestFit="1" customWidth="1"/>
    <col min="14564" max="14573" width="0" hidden="1" customWidth="1"/>
    <col min="14578" max="14585" width="9.140625" customWidth="1"/>
    <col min="14590" max="14590" width="19.85546875" customWidth="1"/>
    <col min="14600" max="14600" width="15.28515625" customWidth="1"/>
    <col min="14601" max="14601" width="23.140625" customWidth="1"/>
    <col min="14602" max="14602" width="21.42578125" customWidth="1"/>
    <col min="14603" max="14603" width="18.7109375" customWidth="1"/>
    <col min="14813" max="14813" width="6.7109375" bestFit="1" customWidth="1"/>
    <col min="14820" max="14829" width="0" hidden="1" customWidth="1"/>
    <col min="14834" max="14841" width="9.140625" customWidth="1"/>
    <col min="14846" max="14846" width="19.85546875" customWidth="1"/>
    <col min="14856" max="14856" width="15.28515625" customWidth="1"/>
    <col min="14857" max="14857" width="23.140625" customWidth="1"/>
    <col min="14858" max="14858" width="21.42578125" customWidth="1"/>
    <col min="14859" max="14859" width="18.7109375" customWidth="1"/>
    <col min="15069" max="15069" width="6.7109375" bestFit="1" customWidth="1"/>
    <col min="15076" max="15085" width="0" hidden="1" customWidth="1"/>
    <col min="15090" max="15097" width="9.140625" customWidth="1"/>
    <col min="15102" max="15102" width="19.85546875" customWidth="1"/>
    <col min="15112" max="15112" width="15.28515625" customWidth="1"/>
    <col min="15113" max="15113" width="23.140625" customWidth="1"/>
    <col min="15114" max="15114" width="21.42578125" customWidth="1"/>
    <col min="15115" max="15115" width="18.7109375" customWidth="1"/>
    <col min="15325" max="15325" width="6.7109375" bestFit="1" customWidth="1"/>
    <col min="15332" max="15341" width="0" hidden="1" customWidth="1"/>
    <col min="15346" max="15353" width="9.140625" customWidth="1"/>
    <col min="15358" max="15358" width="19.85546875" customWidth="1"/>
    <col min="15368" max="15368" width="15.28515625" customWidth="1"/>
    <col min="15369" max="15369" width="23.140625" customWidth="1"/>
    <col min="15370" max="15370" width="21.42578125" customWidth="1"/>
    <col min="15371" max="15371" width="18.7109375" customWidth="1"/>
    <col min="15581" max="15581" width="6.7109375" bestFit="1" customWidth="1"/>
    <col min="15588" max="15597" width="0" hidden="1" customWidth="1"/>
    <col min="15602" max="15609" width="9.140625" customWidth="1"/>
    <col min="15614" max="15614" width="19.85546875" customWidth="1"/>
    <col min="15624" max="15624" width="15.28515625" customWidth="1"/>
    <col min="15625" max="15625" width="23.140625" customWidth="1"/>
    <col min="15626" max="15626" width="21.42578125" customWidth="1"/>
    <col min="15627" max="15627" width="18.7109375" customWidth="1"/>
    <col min="15837" max="15837" width="6.7109375" bestFit="1" customWidth="1"/>
    <col min="15844" max="15853" width="0" hidden="1" customWidth="1"/>
    <col min="15858" max="15865" width="9.140625" customWidth="1"/>
    <col min="15870" max="15870" width="19.85546875" customWidth="1"/>
    <col min="15880" max="15880" width="15.28515625" customWidth="1"/>
    <col min="15881" max="15881" width="23.140625" customWidth="1"/>
    <col min="15882" max="15882" width="21.42578125" customWidth="1"/>
    <col min="15883" max="15883" width="18.7109375" customWidth="1"/>
    <col min="16093" max="16093" width="6.7109375" bestFit="1" customWidth="1"/>
    <col min="16100" max="16109" width="0" hidden="1" customWidth="1"/>
    <col min="16114" max="16121" width="9.140625" customWidth="1"/>
    <col min="16126" max="16126" width="19.85546875" customWidth="1"/>
    <col min="16136" max="16136" width="15.28515625" customWidth="1"/>
    <col min="16137" max="16137" width="23.140625" customWidth="1"/>
    <col min="16138" max="16138" width="21.42578125" customWidth="1"/>
    <col min="16139" max="16139" width="18.7109375" customWidth="1"/>
  </cols>
  <sheetData>
    <row r="1" spans="1:14" ht="30" customHeight="1">
      <c r="A1" s="33" t="s">
        <v>337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33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4" t="s">
        <v>10</v>
      </c>
      <c r="L3" s="4" t="s">
        <v>11</v>
      </c>
      <c r="M3" s="5" t="s">
        <v>12</v>
      </c>
      <c r="N3" s="4" t="s">
        <v>13</v>
      </c>
    </row>
    <row r="4" spans="1:14" s="12" customFormat="1" ht="20.100000000000001" customHeight="1">
      <c r="A4" s="6">
        <v>1</v>
      </c>
      <c r="B4" s="7" t="s">
        <v>14</v>
      </c>
      <c r="C4" s="8" t="s">
        <v>15</v>
      </c>
      <c r="D4" s="8" t="s">
        <v>16</v>
      </c>
      <c r="E4" s="29" t="s">
        <v>17</v>
      </c>
      <c r="F4" s="8" t="s">
        <v>18</v>
      </c>
      <c r="G4" s="8">
        <v>1</v>
      </c>
      <c r="H4" s="8">
        <v>87.5</v>
      </c>
      <c r="I4" s="8">
        <v>111</v>
      </c>
      <c r="J4" s="9">
        <v>198.5</v>
      </c>
      <c r="K4" s="10">
        <v>83.8</v>
      </c>
      <c r="L4" s="10">
        <f t="shared" ref="L4:L35" si="0">J4+K4</f>
        <v>282.3</v>
      </c>
      <c r="M4" s="11">
        <v>1</v>
      </c>
      <c r="N4" s="10"/>
    </row>
    <row r="5" spans="1:14" s="12" customFormat="1" ht="20.100000000000001" customHeight="1">
      <c r="A5" s="6">
        <v>2</v>
      </c>
      <c r="B5" s="7" t="s">
        <v>19</v>
      </c>
      <c r="C5" s="8" t="s">
        <v>15</v>
      </c>
      <c r="D5" s="8" t="s">
        <v>20</v>
      </c>
      <c r="E5" s="29" t="s">
        <v>21</v>
      </c>
      <c r="F5" s="8" t="s">
        <v>18</v>
      </c>
      <c r="G5" s="8">
        <v>1</v>
      </c>
      <c r="H5" s="8">
        <v>83.5</v>
      </c>
      <c r="I5" s="8">
        <v>85.5</v>
      </c>
      <c r="J5" s="9">
        <v>169</v>
      </c>
      <c r="K5" s="10">
        <v>75.89</v>
      </c>
      <c r="L5" s="10">
        <f t="shared" si="0"/>
        <v>244.89</v>
      </c>
      <c r="M5" s="11">
        <v>1</v>
      </c>
      <c r="N5" s="10"/>
    </row>
    <row r="6" spans="1:14" s="12" customFormat="1" ht="20.100000000000001" customHeight="1">
      <c r="A6" s="6">
        <v>3</v>
      </c>
      <c r="B6" s="7" t="s">
        <v>22</v>
      </c>
      <c r="C6" s="8" t="s">
        <v>23</v>
      </c>
      <c r="D6" s="8" t="s">
        <v>24</v>
      </c>
      <c r="E6" s="29" t="s">
        <v>25</v>
      </c>
      <c r="F6" s="8" t="s">
        <v>26</v>
      </c>
      <c r="G6" s="8">
        <v>1</v>
      </c>
      <c r="H6" s="8">
        <v>91</v>
      </c>
      <c r="I6" s="8">
        <v>81.5</v>
      </c>
      <c r="J6" s="9">
        <v>172.5</v>
      </c>
      <c r="K6" s="10">
        <v>78</v>
      </c>
      <c r="L6" s="10">
        <f t="shared" si="0"/>
        <v>250.5</v>
      </c>
      <c r="M6" s="11">
        <v>1</v>
      </c>
      <c r="N6" s="10"/>
    </row>
    <row r="7" spans="1:14" s="12" customFormat="1" ht="20.100000000000001" customHeight="1">
      <c r="A7" s="6">
        <v>4</v>
      </c>
      <c r="B7" s="7" t="s">
        <v>27</v>
      </c>
      <c r="C7" s="8" t="s">
        <v>15</v>
      </c>
      <c r="D7" s="8" t="s">
        <v>28</v>
      </c>
      <c r="E7" s="29" t="s">
        <v>25</v>
      </c>
      <c r="F7" s="8" t="s">
        <v>29</v>
      </c>
      <c r="G7" s="8">
        <v>1</v>
      </c>
      <c r="H7" s="8">
        <v>90</v>
      </c>
      <c r="I7" s="8">
        <v>93.5</v>
      </c>
      <c r="J7" s="9">
        <v>183.5</v>
      </c>
      <c r="K7" s="10">
        <v>73.66</v>
      </c>
      <c r="L7" s="10">
        <f t="shared" si="0"/>
        <v>257.15999999999997</v>
      </c>
      <c r="M7" s="11">
        <v>1</v>
      </c>
      <c r="N7" s="10"/>
    </row>
    <row r="8" spans="1:14" s="12" customFormat="1" ht="20.100000000000001" customHeight="1">
      <c r="A8" s="6">
        <v>5</v>
      </c>
      <c r="B8" s="7" t="s">
        <v>30</v>
      </c>
      <c r="C8" s="8" t="s">
        <v>15</v>
      </c>
      <c r="D8" s="8" t="s">
        <v>31</v>
      </c>
      <c r="E8" s="29" t="s">
        <v>32</v>
      </c>
      <c r="F8" s="8" t="s">
        <v>18</v>
      </c>
      <c r="G8" s="8">
        <v>1</v>
      </c>
      <c r="H8" s="8">
        <v>82.5</v>
      </c>
      <c r="I8" s="8">
        <v>87.5</v>
      </c>
      <c r="J8" s="9">
        <v>170</v>
      </c>
      <c r="K8" s="10">
        <v>86.3</v>
      </c>
      <c r="L8" s="10">
        <f t="shared" si="0"/>
        <v>256.3</v>
      </c>
      <c r="M8" s="11">
        <v>1</v>
      </c>
      <c r="N8" s="10"/>
    </row>
    <row r="9" spans="1:14" s="12" customFormat="1" ht="20.100000000000001" customHeight="1">
      <c r="A9" s="6">
        <v>6</v>
      </c>
      <c r="B9" s="7" t="s">
        <v>33</v>
      </c>
      <c r="C9" s="8" t="s">
        <v>23</v>
      </c>
      <c r="D9" s="8" t="s">
        <v>34</v>
      </c>
      <c r="E9" s="29" t="s">
        <v>32</v>
      </c>
      <c r="F9" s="8" t="s">
        <v>35</v>
      </c>
      <c r="G9" s="8">
        <v>1</v>
      </c>
      <c r="H9" s="8">
        <v>93.3</v>
      </c>
      <c r="I9" s="8">
        <v>82</v>
      </c>
      <c r="J9" s="9">
        <v>175.3</v>
      </c>
      <c r="K9" s="10">
        <v>78.290000000000006</v>
      </c>
      <c r="L9" s="10">
        <f t="shared" si="0"/>
        <v>253.59000000000003</v>
      </c>
      <c r="M9" s="11">
        <v>1</v>
      </c>
      <c r="N9" s="10"/>
    </row>
    <row r="10" spans="1:14" s="12" customFormat="1" ht="20.100000000000001" customHeight="1">
      <c r="A10" s="6">
        <v>7</v>
      </c>
      <c r="B10" s="7" t="s">
        <v>36</v>
      </c>
      <c r="C10" s="8" t="s">
        <v>23</v>
      </c>
      <c r="D10" s="8" t="s">
        <v>37</v>
      </c>
      <c r="E10" s="29" t="s">
        <v>38</v>
      </c>
      <c r="F10" s="8" t="s">
        <v>18</v>
      </c>
      <c r="G10" s="8">
        <v>1</v>
      </c>
      <c r="H10" s="8">
        <v>94.5</v>
      </c>
      <c r="I10" s="8">
        <v>97.5</v>
      </c>
      <c r="J10" s="9">
        <v>192</v>
      </c>
      <c r="K10" s="13">
        <v>78.738</v>
      </c>
      <c r="L10" s="13">
        <f t="shared" si="0"/>
        <v>270.738</v>
      </c>
      <c r="M10" s="11">
        <v>1</v>
      </c>
      <c r="N10" s="10"/>
    </row>
    <row r="11" spans="1:14" s="12" customFormat="1" ht="20.100000000000001" customHeight="1">
      <c r="A11" s="6">
        <v>8</v>
      </c>
      <c r="B11" s="7" t="s">
        <v>39</v>
      </c>
      <c r="C11" s="8" t="s">
        <v>15</v>
      </c>
      <c r="D11" s="8" t="s">
        <v>40</v>
      </c>
      <c r="E11" s="29" t="s">
        <v>41</v>
      </c>
      <c r="F11" s="8" t="s">
        <v>26</v>
      </c>
      <c r="G11" s="8">
        <v>1</v>
      </c>
      <c r="H11" s="8">
        <v>64.5</v>
      </c>
      <c r="I11" s="8">
        <v>109</v>
      </c>
      <c r="J11" s="9">
        <v>173.5</v>
      </c>
      <c r="K11" s="10">
        <v>81.42</v>
      </c>
      <c r="L11" s="10">
        <f t="shared" si="0"/>
        <v>254.92000000000002</v>
      </c>
      <c r="M11" s="11">
        <v>1</v>
      </c>
      <c r="N11" s="10"/>
    </row>
    <row r="12" spans="1:14" s="12" customFormat="1" ht="20.100000000000001" customHeight="1">
      <c r="A12" s="6">
        <v>9</v>
      </c>
      <c r="B12" s="7" t="s">
        <v>42</v>
      </c>
      <c r="C12" s="8" t="s">
        <v>15</v>
      </c>
      <c r="D12" s="8" t="s">
        <v>43</v>
      </c>
      <c r="E12" s="29" t="s">
        <v>41</v>
      </c>
      <c r="F12" s="8" t="s">
        <v>29</v>
      </c>
      <c r="G12" s="8">
        <v>1</v>
      </c>
      <c r="H12" s="8">
        <v>76</v>
      </c>
      <c r="I12" s="8">
        <v>79</v>
      </c>
      <c r="J12" s="9">
        <v>155</v>
      </c>
      <c r="K12" s="10">
        <v>71.260000000000005</v>
      </c>
      <c r="L12" s="10">
        <f t="shared" si="0"/>
        <v>226.26</v>
      </c>
      <c r="M12" s="11">
        <v>1</v>
      </c>
      <c r="N12" s="10"/>
    </row>
    <row r="13" spans="1:14" s="12" customFormat="1" ht="20.100000000000001" customHeight="1">
      <c r="A13" s="6">
        <v>10</v>
      </c>
      <c r="B13" s="7" t="s">
        <v>44</v>
      </c>
      <c r="C13" s="8" t="s">
        <v>15</v>
      </c>
      <c r="D13" s="8" t="s">
        <v>45</v>
      </c>
      <c r="E13" s="29" t="s">
        <v>46</v>
      </c>
      <c r="F13" s="8" t="s">
        <v>35</v>
      </c>
      <c r="G13" s="8">
        <v>1</v>
      </c>
      <c r="H13" s="8">
        <v>83</v>
      </c>
      <c r="I13" s="8">
        <v>85</v>
      </c>
      <c r="J13" s="9">
        <v>168</v>
      </c>
      <c r="K13" s="10">
        <v>80.099999999999994</v>
      </c>
      <c r="L13" s="10">
        <f t="shared" si="0"/>
        <v>248.1</v>
      </c>
      <c r="M13" s="11">
        <v>1</v>
      </c>
      <c r="N13" s="10"/>
    </row>
    <row r="14" spans="1:14" s="12" customFormat="1" ht="20.100000000000001" customHeight="1">
      <c r="A14" s="6">
        <v>11</v>
      </c>
      <c r="B14" s="7" t="s">
        <v>47</v>
      </c>
      <c r="C14" s="8" t="s">
        <v>23</v>
      </c>
      <c r="D14" s="8" t="s">
        <v>48</v>
      </c>
      <c r="E14" s="29" t="s">
        <v>49</v>
      </c>
      <c r="F14" s="8" t="s">
        <v>35</v>
      </c>
      <c r="G14" s="8">
        <v>1</v>
      </c>
      <c r="H14" s="8">
        <v>105.1</v>
      </c>
      <c r="I14" s="8">
        <v>89.5</v>
      </c>
      <c r="J14" s="9">
        <v>194.6</v>
      </c>
      <c r="K14" s="10">
        <v>75.400000000000006</v>
      </c>
      <c r="L14" s="10">
        <f t="shared" si="0"/>
        <v>270</v>
      </c>
      <c r="M14" s="11">
        <v>1</v>
      </c>
      <c r="N14" s="10"/>
    </row>
    <row r="15" spans="1:14" s="12" customFormat="1" ht="25.5" customHeight="1">
      <c r="A15" s="6">
        <v>12</v>
      </c>
      <c r="B15" s="7" t="s">
        <v>50</v>
      </c>
      <c r="C15" s="8" t="s">
        <v>23</v>
      </c>
      <c r="D15" s="8" t="s">
        <v>51</v>
      </c>
      <c r="E15" s="29" t="s">
        <v>52</v>
      </c>
      <c r="F15" s="8" t="s">
        <v>26</v>
      </c>
      <c r="G15" s="8">
        <v>1</v>
      </c>
      <c r="H15" s="8">
        <v>80</v>
      </c>
      <c r="I15" s="8">
        <v>100</v>
      </c>
      <c r="J15" s="9">
        <v>185</v>
      </c>
      <c r="K15" s="10">
        <v>71.400000000000006</v>
      </c>
      <c r="L15" s="10">
        <f t="shared" si="0"/>
        <v>256.39999999999998</v>
      </c>
      <c r="M15" s="11">
        <v>1</v>
      </c>
      <c r="N15" s="10"/>
    </row>
    <row r="16" spans="1:14" s="12" customFormat="1" ht="20.100000000000001" customHeight="1">
      <c r="A16" s="6">
        <v>13</v>
      </c>
      <c r="B16" s="7" t="s">
        <v>53</v>
      </c>
      <c r="C16" s="8" t="s">
        <v>23</v>
      </c>
      <c r="D16" s="8" t="s">
        <v>54</v>
      </c>
      <c r="E16" s="29" t="s">
        <v>52</v>
      </c>
      <c r="F16" s="8" t="s">
        <v>29</v>
      </c>
      <c r="G16" s="8">
        <v>1</v>
      </c>
      <c r="H16" s="8">
        <v>75.5</v>
      </c>
      <c r="I16" s="8">
        <v>94.5</v>
      </c>
      <c r="J16" s="9">
        <v>170</v>
      </c>
      <c r="K16" s="10">
        <v>75.099999999999994</v>
      </c>
      <c r="L16" s="10">
        <f t="shared" si="0"/>
        <v>245.1</v>
      </c>
      <c r="M16" s="11">
        <v>1</v>
      </c>
      <c r="N16" s="10"/>
    </row>
    <row r="17" spans="1:14" s="12" customFormat="1" ht="26.25" customHeight="1">
      <c r="A17" s="6">
        <v>14</v>
      </c>
      <c r="B17" s="7" t="s">
        <v>55</v>
      </c>
      <c r="C17" s="8" t="s">
        <v>15</v>
      </c>
      <c r="D17" s="8" t="s">
        <v>56</v>
      </c>
      <c r="E17" s="29" t="s">
        <v>57</v>
      </c>
      <c r="F17" s="8" t="s">
        <v>35</v>
      </c>
      <c r="G17" s="8">
        <v>1</v>
      </c>
      <c r="H17" s="8">
        <v>85.8</v>
      </c>
      <c r="I17" s="8">
        <v>86.5</v>
      </c>
      <c r="J17" s="9">
        <v>172.3</v>
      </c>
      <c r="K17" s="10">
        <v>81.8</v>
      </c>
      <c r="L17" s="10">
        <f t="shared" si="0"/>
        <v>254.10000000000002</v>
      </c>
      <c r="M17" s="11">
        <v>1</v>
      </c>
      <c r="N17" s="10"/>
    </row>
    <row r="18" spans="1:14" s="12" customFormat="1" ht="20.100000000000001" customHeight="1">
      <c r="A18" s="6">
        <v>15</v>
      </c>
      <c r="B18" s="7" t="s">
        <v>58</v>
      </c>
      <c r="C18" s="8" t="s">
        <v>15</v>
      </c>
      <c r="D18" s="8" t="s">
        <v>59</v>
      </c>
      <c r="E18" s="29" t="s">
        <v>60</v>
      </c>
      <c r="F18" s="8" t="s">
        <v>18</v>
      </c>
      <c r="G18" s="8">
        <v>1</v>
      </c>
      <c r="H18" s="8">
        <v>94</v>
      </c>
      <c r="I18" s="8">
        <v>109</v>
      </c>
      <c r="J18" s="9">
        <v>203</v>
      </c>
      <c r="K18" s="10">
        <v>70.599999999999994</v>
      </c>
      <c r="L18" s="10">
        <f t="shared" si="0"/>
        <v>273.60000000000002</v>
      </c>
      <c r="M18" s="11">
        <v>1</v>
      </c>
      <c r="N18" s="10"/>
    </row>
    <row r="19" spans="1:14" s="12" customFormat="1" ht="20.100000000000001" customHeight="1">
      <c r="A19" s="6">
        <v>16</v>
      </c>
      <c r="B19" s="7" t="s">
        <v>61</v>
      </c>
      <c r="C19" s="8" t="s">
        <v>15</v>
      </c>
      <c r="D19" s="8" t="s">
        <v>62</v>
      </c>
      <c r="E19" s="29" t="s">
        <v>60</v>
      </c>
      <c r="F19" s="8" t="s">
        <v>35</v>
      </c>
      <c r="G19" s="8">
        <v>1</v>
      </c>
      <c r="H19" s="8">
        <v>87.5</v>
      </c>
      <c r="I19" s="8">
        <v>79</v>
      </c>
      <c r="J19" s="9">
        <v>166.5</v>
      </c>
      <c r="K19" s="10">
        <v>73.5</v>
      </c>
      <c r="L19" s="10">
        <f t="shared" si="0"/>
        <v>240</v>
      </c>
      <c r="M19" s="11">
        <v>1</v>
      </c>
      <c r="N19" s="10"/>
    </row>
    <row r="20" spans="1:14" s="12" customFormat="1" ht="20.100000000000001" customHeight="1">
      <c r="A20" s="6">
        <v>17</v>
      </c>
      <c r="B20" s="7" t="s">
        <v>63</v>
      </c>
      <c r="C20" s="8" t="s">
        <v>15</v>
      </c>
      <c r="D20" s="8" t="s">
        <v>64</v>
      </c>
      <c r="E20" s="29" t="s">
        <v>65</v>
      </c>
      <c r="F20" s="8" t="s">
        <v>35</v>
      </c>
      <c r="G20" s="8">
        <v>1</v>
      </c>
      <c r="H20" s="8">
        <v>66.5</v>
      </c>
      <c r="I20" s="8">
        <v>74</v>
      </c>
      <c r="J20" s="9">
        <v>140.5</v>
      </c>
      <c r="K20" s="10">
        <v>83.8</v>
      </c>
      <c r="L20" s="10">
        <f t="shared" si="0"/>
        <v>224.3</v>
      </c>
      <c r="M20" s="11">
        <v>1</v>
      </c>
      <c r="N20" s="10"/>
    </row>
    <row r="21" spans="1:14" s="12" customFormat="1" ht="26.25" customHeight="1">
      <c r="A21" s="6">
        <v>18</v>
      </c>
      <c r="B21" s="7" t="s">
        <v>66</v>
      </c>
      <c r="C21" s="8" t="s">
        <v>15</v>
      </c>
      <c r="D21" s="8" t="s">
        <v>67</v>
      </c>
      <c r="E21" s="29" t="s">
        <v>68</v>
      </c>
      <c r="F21" s="8" t="s">
        <v>69</v>
      </c>
      <c r="G21" s="8">
        <v>1</v>
      </c>
      <c r="H21" s="8">
        <v>87.5</v>
      </c>
      <c r="I21" s="8">
        <v>100</v>
      </c>
      <c r="J21" s="9">
        <v>187.5</v>
      </c>
      <c r="K21" s="10">
        <v>84.9</v>
      </c>
      <c r="L21" s="10">
        <f t="shared" si="0"/>
        <v>272.39999999999998</v>
      </c>
      <c r="M21" s="11">
        <v>1</v>
      </c>
      <c r="N21" s="10"/>
    </row>
    <row r="22" spans="1:14" s="12" customFormat="1" ht="27" customHeight="1">
      <c r="A22" s="6">
        <v>19</v>
      </c>
      <c r="B22" s="7" t="s">
        <v>70</v>
      </c>
      <c r="C22" s="8" t="s">
        <v>15</v>
      </c>
      <c r="D22" s="8" t="s">
        <v>71</v>
      </c>
      <c r="E22" s="29" t="s">
        <v>68</v>
      </c>
      <c r="F22" s="8" t="s">
        <v>72</v>
      </c>
      <c r="G22" s="8">
        <v>1</v>
      </c>
      <c r="H22" s="8">
        <v>70</v>
      </c>
      <c r="I22" s="8">
        <v>86.5</v>
      </c>
      <c r="J22" s="9">
        <v>156.5</v>
      </c>
      <c r="K22" s="10">
        <v>71.3</v>
      </c>
      <c r="L22" s="10">
        <f t="shared" si="0"/>
        <v>227.8</v>
      </c>
      <c r="M22" s="11">
        <v>1</v>
      </c>
      <c r="N22" s="10"/>
    </row>
    <row r="23" spans="1:14" s="12" customFormat="1" ht="20.100000000000001" customHeight="1">
      <c r="A23" s="6">
        <v>20</v>
      </c>
      <c r="B23" s="7" t="s">
        <v>73</v>
      </c>
      <c r="C23" s="8" t="s">
        <v>15</v>
      </c>
      <c r="D23" s="8" t="s">
        <v>74</v>
      </c>
      <c r="E23" s="29" t="s">
        <v>75</v>
      </c>
      <c r="F23" s="8" t="s">
        <v>26</v>
      </c>
      <c r="G23" s="8">
        <v>1</v>
      </c>
      <c r="H23" s="8">
        <v>67.5</v>
      </c>
      <c r="I23" s="8">
        <v>82.5</v>
      </c>
      <c r="J23" s="9">
        <v>150</v>
      </c>
      <c r="K23" s="10">
        <v>86.92</v>
      </c>
      <c r="L23" s="10">
        <f t="shared" si="0"/>
        <v>236.92000000000002</v>
      </c>
      <c r="M23" s="11">
        <v>1</v>
      </c>
      <c r="N23" s="10"/>
    </row>
    <row r="24" spans="1:14" s="12" customFormat="1" ht="20.100000000000001" customHeight="1">
      <c r="A24" s="6">
        <v>21</v>
      </c>
      <c r="B24" s="7" t="s">
        <v>76</v>
      </c>
      <c r="C24" s="8" t="s">
        <v>23</v>
      </c>
      <c r="D24" s="8" t="s">
        <v>77</v>
      </c>
      <c r="E24" s="29" t="s">
        <v>75</v>
      </c>
      <c r="F24" s="8" t="s">
        <v>29</v>
      </c>
      <c r="G24" s="8">
        <v>1</v>
      </c>
      <c r="H24" s="8">
        <v>103</v>
      </c>
      <c r="I24" s="8">
        <v>88</v>
      </c>
      <c r="J24" s="9">
        <v>191</v>
      </c>
      <c r="K24" s="10">
        <v>81.22</v>
      </c>
      <c r="L24" s="10">
        <f t="shared" si="0"/>
        <v>272.22000000000003</v>
      </c>
      <c r="M24" s="11">
        <v>1</v>
      </c>
      <c r="N24" s="10"/>
    </row>
    <row r="25" spans="1:14" s="12" customFormat="1" ht="20.100000000000001" customHeight="1">
      <c r="A25" s="6">
        <v>22</v>
      </c>
      <c r="B25" s="7" t="s">
        <v>78</v>
      </c>
      <c r="C25" s="8" t="s">
        <v>23</v>
      </c>
      <c r="D25" s="8" t="s">
        <v>79</v>
      </c>
      <c r="E25" s="29" t="s">
        <v>80</v>
      </c>
      <c r="F25" s="8" t="s">
        <v>35</v>
      </c>
      <c r="G25" s="8">
        <v>1</v>
      </c>
      <c r="H25" s="8">
        <v>81.5</v>
      </c>
      <c r="I25" s="8">
        <v>81</v>
      </c>
      <c r="J25" s="9">
        <v>162.5</v>
      </c>
      <c r="K25" s="10">
        <v>88.04</v>
      </c>
      <c r="L25" s="10">
        <f t="shared" si="0"/>
        <v>250.54000000000002</v>
      </c>
      <c r="M25" s="11">
        <v>1</v>
      </c>
      <c r="N25" s="10"/>
    </row>
    <row r="26" spans="1:14" s="12" customFormat="1" ht="20.100000000000001" customHeight="1">
      <c r="A26" s="6">
        <v>23</v>
      </c>
      <c r="B26" s="7" t="s">
        <v>81</v>
      </c>
      <c r="C26" s="8" t="s">
        <v>15</v>
      </c>
      <c r="D26" s="8" t="s">
        <v>82</v>
      </c>
      <c r="E26" s="29" t="s">
        <v>83</v>
      </c>
      <c r="F26" s="8" t="s">
        <v>35</v>
      </c>
      <c r="G26" s="8">
        <v>1</v>
      </c>
      <c r="H26" s="8">
        <v>85.5</v>
      </c>
      <c r="I26" s="8">
        <v>85</v>
      </c>
      <c r="J26" s="9">
        <v>170.5</v>
      </c>
      <c r="K26" s="10">
        <v>82.82</v>
      </c>
      <c r="L26" s="10">
        <f t="shared" si="0"/>
        <v>253.32</v>
      </c>
      <c r="M26" s="11">
        <v>1</v>
      </c>
      <c r="N26" s="10"/>
    </row>
    <row r="27" spans="1:14" s="12" customFormat="1" ht="20.100000000000001" customHeight="1">
      <c r="A27" s="6">
        <v>24</v>
      </c>
      <c r="B27" s="25" t="s">
        <v>84</v>
      </c>
      <c r="C27" s="26" t="s">
        <v>15</v>
      </c>
      <c r="D27" s="26" t="s">
        <v>85</v>
      </c>
      <c r="E27" s="29" t="s">
        <v>86</v>
      </c>
      <c r="F27" s="8" t="s">
        <v>18</v>
      </c>
      <c r="G27" s="8">
        <v>1</v>
      </c>
      <c r="H27" s="8">
        <v>74.5</v>
      </c>
      <c r="I27" s="8">
        <v>81.5</v>
      </c>
      <c r="J27" s="9">
        <v>156</v>
      </c>
      <c r="K27" s="27">
        <v>85.06</v>
      </c>
      <c r="L27" s="10">
        <f t="shared" si="0"/>
        <v>241.06</v>
      </c>
      <c r="M27" s="11">
        <v>2</v>
      </c>
      <c r="N27" s="10" t="s">
        <v>338</v>
      </c>
    </row>
    <row r="28" spans="1:14" s="12" customFormat="1" ht="20.100000000000001" customHeight="1">
      <c r="A28" s="6">
        <v>25</v>
      </c>
      <c r="B28" s="7" t="s">
        <v>87</v>
      </c>
      <c r="C28" s="8" t="s">
        <v>15</v>
      </c>
      <c r="D28" s="8" t="s">
        <v>88</v>
      </c>
      <c r="E28" s="29" t="s">
        <v>89</v>
      </c>
      <c r="F28" s="8" t="s">
        <v>18</v>
      </c>
      <c r="G28" s="8">
        <v>1</v>
      </c>
      <c r="H28" s="8">
        <v>88</v>
      </c>
      <c r="I28" s="8">
        <v>71.5</v>
      </c>
      <c r="J28" s="9">
        <v>159.5</v>
      </c>
      <c r="K28" s="10">
        <v>70.650000000000006</v>
      </c>
      <c r="L28" s="10">
        <f t="shared" si="0"/>
        <v>230.15</v>
      </c>
      <c r="M28" s="11">
        <v>1</v>
      </c>
      <c r="N28" s="10"/>
    </row>
    <row r="29" spans="1:14" s="12" customFormat="1" ht="20.100000000000001" customHeight="1">
      <c r="A29" s="6">
        <v>26</v>
      </c>
      <c r="B29" s="7" t="s">
        <v>90</v>
      </c>
      <c r="C29" s="8" t="s">
        <v>15</v>
      </c>
      <c r="D29" s="8" t="s">
        <v>91</v>
      </c>
      <c r="E29" s="29" t="s">
        <v>92</v>
      </c>
      <c r="F29" s="8" t="s">
        <v>69</v>
      </c>
      <c r="G29" s="8">
        <v>1</v>
      </c>
      <c r="H29" s="8">
        <v>73.5</v>
      </c>
      <c r="I29" s="8">
        <v>94</v>
      </c>
      <c r="J29" s="9">
        <v>167.5</v>
      </c>
      <c r="K29" s="10">
        <v>79.34</v>
      </c>
      <c r="L29" s="10">
        <f t="shared" si="0"/>
        <v>246.84</v>
      </c>
      <c r="M29" s="11">
        <v>1</v>
      </c>
      <c r="N29" s="10"/>
    </row>
    <row r="30" spans="1:14" s="12" customFormat="1" ht="20.100000000000001" customHeight="1">
      <c r="A30" s="6">
        <v>27</v>
      </c>
      <c r="B30" s="7" t="s">
        <v>93</v>
      </c>
      <c r="C30" s="8" t="s">
        <v>23</v>
      </c>
      <c r="D30" s="8" t="s">
        <v>94</v>
      </c>
      <c r="E30" s="29" t="s">
        <v>95</v>
      </c>
      <c r="F30" s="8" t="s">
        <v>35</v>
      </c>
      <c r="G30" s="8">
        <v>1</v>
      </c>
      <c r="H30" s="8">
        <v>106</v>
      </c>
      <c r="I30" s="8">
        <v>89</v>
      </c>
      <c r="J30" s="9">
        <v>195</v>
      </c>
      <c r="K30" s="10">
        <v>87.3</v>
      </c>
      <c r="L30" s="10">
        <f t="shared" si="0"/>
        <v>282.3</v>
      </c>
      <c r="M30" s="11">
        <v>1</v>
      </c>
      <c r="N30" s="10"/>
    </row>
    <row r="31" spans="1:14" s="12" customFormat="1" ht="20.100000000000001" customHeight="1">
      <c r="A31" s="6">
        <v>28</v>
      </c>
      <c r="B31" s="7" t="s">
        <v>96</v>
      </c>
      <c r="C31" s="8" t="s">
        <v>23</v>
      </c>
      <c r="D31" s="8" t="s">
        <v>97</v>
      </c>
      <c r="E31" s="29" t="s">
        <v>98</v>
      </c>
      <c r="F31" s="8" t="s">
        <v>35</v>
      </c>
      <c r="G31" s="8">
        <v>1</v>
      </c>
      <c r="H31" s="8">
        <v>69.3</v>
      </c>
      <c r="I31" s="8">
        <v>71</v>
      </c>
      <c r="J31" s="9">
        <v>140.30000000000001</v>
      </c>
      <c r="K31" s="10">
        <v>82.46</v>
      </c>
      <c r="L31" s="10">
        <f t="shared" si="0"/>
        <v>222.76</v>
      </c>
      <c r="M31" s="11">
        <v>1</v>
      </c>
      <c r="N31" s="10"/>
    </row>
    <row r="32" spans="1:14" s="12" customFormat="1" ht="20.100000000000001" customHeight="1">
      <c r="A32" s="6">
        <v>29</v>
      </c>
      <c r="B32" s="7" t="s">
        <v>99</v>
      </c>
      <c r="C32" s="8" t="s">
        <v>15</v>
      </c>
      <c r="D32" s="8" t="s">
        <v>100</v>
      </c>
      <c r="E32" s="29" t="s">
        <v>101</v>
      </c>
      <c r="F32" s="8" t="s">
        <v>35</v>
      </c>
      <c r="G32" s="8">
        <v>1</v>
      </c>
      <c r="H32" s="8">
        <v>71</v>
      </c>
      <c r="I32" s="8">
        <v>76.5</v>
      </c>
      <c r="J32" s="9">
        <v>150.5</v>
      </c>
      <c r="K32" s="10">
        <v>75.209999999999994</v>
      </c>
      <c r="L32" s="10">
        <f t="shared" si="0"/>
        <v>225.70999999999998</v>
      </c>
      <c r="M32" s="11">
        <v>1</v>
      </c>
      <c r="N32" s="10"/>
    </row>
    <row r="33" spans="1:14" s="12" customFormat="1" ht="20.100000000000001" customHeight="1">
      <c r="A33" s="6">
        <v>30</v>
      </c>
      <c r="B33" s="7" t="s">
        <v>102</v>
      </c>
      <c r="C33" s="8" t="s">
        <v>23</v>
      </c>
      <c r="D33" s="8" t="s">
        <v>103</v>
      </c>
      <c r="E33" s="29" t="s">
        <v>104</v>
      </c>
      <c r="F33" s="8" t="s">
        <v>35</v>
      </c>
      <c r="G33" s="8">
        <v>1</v>
      </c>
      <c r="H33" s="8">
        <v>80</v>
      </c>
      <c r="I33" s="8">
        <v>66.5</v>
      </c>
      <c r="J33" s="9">
        <v>146.5</v>
      </c>
      <c r="K33" s="10">
        <v>77.59</v>
      </c>
      <c r="L33" s="10">
        <f t="shared" si="0"/>
        <v>224.09</v>
      </c>
      <c r="M33" s="11">
        <v>1</v>
      </c>
      <c r="N33" s="10"/>
    </row>
    <row r="34" spans="1:14" s="12" customFormat="1" ht="20.100000000000001" customHeight="1">
      <c r="A34" s="6">
        <v>31</v>
      </c>
      <c r="B34" s="7" t="s">
        <v>105</v>
      </c>
      <c r="C34" s="8" t="s">
        <v>23</v>
      </c>
      <c r="D34" s="8" t="s">
        <v>106</v>
      </c>
      <c r="E34" s="29" t="s">
        <v>107</v>
      </c>
      <c r="F34" s="8" t="s">
        <v>35</v>
      </c>
      <c r="G34" s="8">
        <v>1</v>
      </c>
      <c r="H34" s="8">
        <v>87.5</v>
      </c>
      <c r="I34" s="8">
        <v>88</v>
      </c>
      <c r="J34" s="9">
        <v>175.5</v>
      </c>
      <c r="K34" s="10">
        <v>75.45</v>
      </c>
      <c r="L34" s="10">
        <f t="shared" si="0"/>
        <v>250.95</v>
      </c>
      <c r="M34" s="11">
        <v>1</v>
      </c>
      <c r="N34" s="10"/>
    </row>
    <row r="35" spans="1:14" s="12" customFormat="1" ht="20.100000000000001" customHeight="1">
      <c r="A35" s="6">
        <v>32</v>
      </c>
      <c r="B35" s="7" t="s">
        <v>108</v>
      </c>
      <c r="C35" s="8" t="s">
        <v>15</v>
      </c>
      <c r="D35" s="8" t="s">
        <v>109</v>
      </c>
      <c r="E35" s="29" t="s">
        <v>110</v>
      </c>
      <c r="F35" s="8" t="s">
        <v>35</v>
      </c>
      <c r="G35" s="8">
        <v>1</v>
      </c>
      <c r="H35" s="8">
        <v>84.5</v>
      </c>
      <c r="I35" s="8">
        <v>76</v>
      </c>
      <c r="J35" s="9">
        <v>160.5</v>
      </c>
      <c r="K35" s="10">
        <v>87.38</v>
      </c>
      <c r="L35" s="10">
        <f t="shared" si="0"/>
        <v>247.88</v>
      </c>
      <c r="M35" s="11">
        <v>1</v>
      </c>
      <c r="N35" s="10"/>
    </row>
    <row r="36" spans="1:14" s="12" customFormat="1" ht="20.100000000000001" customHeight="1">
      <c r="A36" s="6">
        <v>33</v>
      </c>
      <c r="B36" s="7" t="s">
        <v>111</v>
      </c>
      <c r="C36" s="8" t="s">
        <v>23</v>
      </c>
      <c r="D36" s="8" t="s">
        <v>112</v>
      </c>
      <c r="E36" s="29" t="s">
        <v>113</v>
      </c>
      <c r="F36" s="8" t="s">
        <v>35</v>
      </c>
      <c r="G36" s="8">
        <v>1</v>
      </c>
      <c r="H36" s="8">
        <v>52.3</v>
      </c>
      <c r="I36" s="8">
        <v>73</v>
      </c>
      <c r="J36" s="9">
        <v>125.3</v>
      </c>
      <c r="K36" s="10">
        <v>80.44</v>
      </c>
      <c r="L36" s="10">
        <f t="shared" ref="L36:L67" si="1">J36+K36</f>
        <v>205.74</v>
      </c>
      <c r="M36" s="11">
        <v>1</v>
      </c>
      <c r="N36" s="10"/>
    </row>
    <row r="37" spans="1:14" s="12" customFormat="1" ht="20.100000000000001" customHeight="1">
      <c r="A37" s="6">
        <v>34</v>
      </c>
      <c r="B37" s="7" t="s">
        <v>114</v>
      </c>
      <c r="C37" s="8" t="s">
        <v>15</v>
      </c>
      <c r="D37" s="8" t="s">
        <v>115</v>
      </c>
      <c r="E37" s="29" t="s">
        <v>113</v>
      </c>
      <c r="F37" s="8" t="s">
        <v>18</v>
      </c>
      <c r="G37" s="8">
        <v>1</v>
      </c>
      <c r="H37" s="8">
        <v>71.5</v>
      </c>
      <c r="I37" s="8">
        <v>101</v>
      </c>
      <c r="J37" s="9">
        <v>172.5</v>
      </c>
      <c r="K37" s="10">
        <v>72.86</v>
      </c>
      <c r="L37" s="10">
        <f t="shared" si="1"/>
        <v>245.36</v>
      </c>
      <c r="M37" s="11">
        <v>1</v>
      </c>
      <c r="N37" s="10"/>
    </row>
    <row r="38" spans="1:14" s="12" customFormat="1" ht="20.100000000000001" customHeight="1">
      <c r="A38" s="6">
        <v>35</v>
      </c>
      <c r="B38" s="7" t="s">
        <v>116</v>
      </c>
      <c r="C38" s="8" t="s">
        <v>15</v>
      </c>
      <c r="D38" s="8" t="s">
        <v>117</v>
      </c>
      <c r="E38" s="29" t="s">
        <v>118</v>
      </c>
      <c r="F38" s="8" t="s">
        <v>18</v>
      </c>
      <c r="G38" s="8">
        <v>1</v>
      </c>
      <c r="H38" s="8">
        <v>84.5</v>
      </c>
      <c r="I38" s="8">
        <v>92</v>
      </c>
      <c r="J38" s="9">
        <v>179.5</v>
      </c>
      <c r="K38" s="10">
        <v>80.19</v>
      </c>
      <c r="L38" s="10">
        <f t="shared" si="1"/>
        <v>259.69</v>
      </c>
      <c r="M38" s="11">
        <v>1</v>
      </c>
      <c r="N38" s="10"/>
    </row>
    <row r="39" spans="1:14" s="12" customFormat="1" ht="20.100000000000001" customHeight="1">
      <c r="A39" s="6">
        <v>36</v>
      </c>
      <c r="B39" s="7" t="s">
        <v>119</v>
      </c>
      <c r="C39" s="8" t="s">
        <v>23</v>
      </c>
      <c r="D39" s="8" t="s">
        <v>120</v>
      </c>
      <c r="E39" s="29" t="s">
        <v>121</v>
      </c>
      <c r="F39" s="8" t="s">
        <v>18</v>
      </c>
      <c r="G39" s="8">
        <v>1</v>
      </c>
      <c r="H39" s="8">
        <v>91.5</v>
      </c>
      <c r="I39" s="8">
        <v>82</v>
      </c>
      <c r="J39" s="9">
        <v>173.5</v>
      </c>
      <c r="K39" s="10">
        <v>76.22</v>
      </c>
      <c r="L39" s="10">
        <f t="shared" si="1"/>
        <v>249.72</v>
      </c>
      <c r="M39" s="11">
        <v>1</v>
      </c>
      <c r="N39" s="10"/>
    </row>
    <row r="40" spans="1:14" s="12" customFormat="1" ht="20.100000000000001" customHeight="1">
      <c r="A40" s="6">
        <v>37</v>
      </c>
      <c r="B40" s="7" t="s">
        <v>122</v>
      </c>
      <c r="C40" s="8" t="s">
        <v>23</v>
      </c>
      <c r="D40" s="8" t="s">
        <v>123</v>
      </c>
      <c r="E40" s="29" t="s">
        <v>124</v>
      </c>
      <c r="F40" s="8" t="s">
        <v>18</v>
      </c>
      <c r="G40" s="8">
        <v>1</v>
      </c>
      <c r="H40" s="8">
        <v>85.5</v>
      </c>
      <c r="I40" s="8">
        <v>83.5</v>
      </c>
      <c r="J40" s="9">
        <v>169</v>
      </c>
      <c r="K40" s="10">
        <v>82.8</v>
      </c>
      <c r="L40" s="10">
        <f t="shared" si="1"/>
        <v>251.8</v>
      </c>
      <c r="M40" s="11">
        <v>1</v>
      </c>
      <c r="N40" s="10"/>
    </row>
    <row r="41" spans="1:14" s="12" customFormat="1" ht="20.100000000000001" customHeight="1">
      <c r="A41" s="6">
        <v>38</v>
      </c>
      <c r="B41" s="7" t="s">
        <v>125</v>
      </c>
      <c r="C41" s="8" t="s">
        <v>15</v>
      </c>
      <c r="D41" s="8" t="s">
        <v>126</v>
      </c>
      <c r="E41" s="29" t="s">
        <v>127</v>
      </c>
      <c r="F41" s="8" t="s">
        <v>18</v>
      </c>
      <c r="G41" s="8">
        <v>1</v>
      </c>
      <c r="H41" s="8">
        <v>68</v>
      </c>
      <c r="I41" s="8">
        <v>101.5</v>
      </c>
      <c r="J41" s="9">
        <v>169.5</v>
      </c>
      <c r="K41" s="10">
        <v>84.68</v>
      </c>
      <c r="L41" s="10">
        <f t="shared" si="1"/>
        <v>254.18</v>
      </c>
      <c r="M41" s="11">
        <v>1</v>
      </c>
      <c r="N41" s="10"/>
    </row>
    <row r="42" spans="1:14" s="12" customFormat="1" ht="20.100000000000001" customHeight="1">
      <c r="A42" s="6">
        <v>39</v>
      </c>
      <c r="B42" s="7" t="s">
        <v>128</v>
      </c>
      <c r="C42" s="8" t="s">
        <v>15</v>
      </c>
      <c r="D42" s="8" t="s">
        <v>129</v>
      </c>
      <c r="E42" s="29" t="s">
        <v>130</v>
      </c>
      <c r="F42" s="8" t="s">
        <v>18</v>
      </c>
      <c r="G42" s="8">
        <v>1</v>
      </c>
      <c r="H42" s="8">
        <v>90.5</v>
      </c>
      <c r="I42" s="8">
        <v>96</v>
      </c>
      <c r="J42" s="9">
        <v>186.5</v>
      </c>
      <c r="K42" s="10">
        <v>78.53</v>
      </c>
      <c r="L42" s="10">
        <f t="shared" si="1"/>
        <v>265.02999999999997</v>
      </c>
      <c r="M42" s="11">
        <v>1</v>
      </c>
      <c r="N42" s="10"/>
    </row>
    <row r="43" spans="1:14" s="12" customFormat="1" ht="20.100000000000001" customHeight="1">
      <c r="A43" s="6">
        <v>40</v>
      </c>
      <c r="B43" s="7" t="s">
        <v>131</v>
      </c>
      <c r="C43" s="8" t="s">
        <v>23</v>
      </c>
      <c r="D43" s="8" t="s">
        <v>132</v>
      </c>
      <c r="E43" s="29" t="s">
        <v>133</v>
      </c>
      <c r="F43" s="8" t="s">
        <v>35</v>
      </c>
      <c r="G43" s="8">
        <v>1</v>
      </c>
      <c r="H43" s="8">
        <v>85.8</v>
      </c>
      <c r="I43" s="8">
        <v>60.5</v>
      </c>
      <c r="J43" s="9">
        <v>146.30000000000001</v>
      </c>
      <c r="K43" s="10">
        <v>78.599999999999994</v>
      </c>
      <c r="L43" s="10">
        <f t="shared" si="1"/>
        <v>224.9</v>
      </c>
      <c r="M43" s="11">
        <v>1</v>
      </c>
      <c r="N43" s="10"/>
    </row>
    <row r="44" spans="1:14" s="12" customFormat="1" ht="20.100000000000001" customHeight="1">
      <c r="A44" s="6">
        <v>41</v>
      </c>
      <c r="B44" s="7" t="s">
        <v>134</v>
      </c>
      <c r="C44" s="8" t="s">
        <v>15</v>
      </c>
      <c r="D44" s="8" t="s">
        <v>135</v>
      </c>
      <c r="E44" s="29" t="s">
        <v>136</v>
      </c>
      <c r="F44" s="8" t="s">
        <v>18</v>
      </c>
      <c r="G44" s="8">
        <v>1</v>
      </c>
      <c r="H44" s="8">
        <v>94.5</v>
      </c>
      <c r="I44" s="8">
        <v>93</v>
      </c>
      <c r="J44" s="9">
        <v>187.5</v>
      </c>
      <c r="K44" s="10">
        <v>85.68</v>
      </c>
      <c r="L44" s="10">
        <f t="shared" si="1"/>
        <v>273.18</v>
      </c>
      <c r="M44" s="11">
        <v>1</v>
      </c>
      <c r="N44" s="10"/>
    </row>
    <row r="45" spans="1:14" s="12" customFormat="1" ht="20.100000000000001" customHeight="1">
      <c r="A45" s="6">
        <v>42</v>
      </c>
      <c r="B45" s="7" t="s">
        <v>137</v>
      </c>
      <c r="C45" s="8" t="s">
        <v>23</v>
      </c>
      <c r="D45" s="8" t="s">
        <v>138</v>
      </c>
      <c r="E45" s="29" t="s">
        <v>139</v>
      </c>
      <c r="F45" s="8" t="s">
        <v>35</v>
      </c>
      <c r="G45" s="8">
        <v>1</v>
      </c>
      <c r="H45" s="8">
        <v>65</v>
      </c>
      <c r="I45" s="8">
        <v>66.5</v>
      </c>
      <c r="J45" s="9">
        <v>131.5</v>
      </c>
      <c r="K45" s="10">
        <v>72.040000000000006</v>
      </c>
      <c r="L45" s="10">
        <f t="shared" si="1"/>
        <v>203.54000000000002</v>
      </c>
      <c r="M45" s="11">
        <v>1</v>
      </c>
      <c r="N45" s="10"/>
    </row>
    <row r="46" spans="1:14" s="12" customFormat="1" ht="20.100000000000001" customHeight="1">
      <c r="A46" s="6">
        <v>43</v>
      </c>
      <c r="B46" s="7" t="s">
        <v>140</v>
      </c>
      <c r="C46" s="8" t="s">
        <v>15</v>
      </c>
      <c r="D46" s="8" t="s">
        <v>141</v>
      </c>
      <c r="E46" s="29" t="s">
        <v>142</v>
      </c>
      <c r="F46" s="8" t="s">
        <v>69</v>
      </c>
      <c r="G46" s="8">
        <v>1</v>
      </c>
      <c r="H46" s="8">
        <v>73.5</v>
      </c>
      <c r="I46" s="8">
        <v>64.599999999999994</v>
      </c>
      <c r="J46" s="9">
        <v>138.1</v>
      </c>
      <c r="K46" s="10">
        <v>84.54</v>
      </c>
      <c r="L46" s="10">
        <f t="shared" si="1"/>
        <v>222.64</v>
      </c>
      <c r="M46" s="11">
        <v>1</v>
      </c>
      <c r="N46" s="10"/>
    </row>
    <row r="47" spans="1:14" s="12" customFormat="1" ht="20.100000000000001" customHeight="1">
      <c r="A47" s="6">
        <v>44</v>
      </c>
      <c r="B47" s="7" t="s">
        <v>143</v>
      </c>
      <c r="C47" s="8" t="s">
        <v>23</v>
      </c>
      <c r="D47" s="26" t="s">
        <v>144</v>
      </c>
      <c r="E47" s="30" t="s">
        <v>142</v>
      </c>
      <c r="F47" s="26" t="s">
        <v>72</v>
      </c>
      <c r="G47" s="8">
        <v>1</v>
      </c>
      <c r="H47" s="26">
        <v>80.5</v>
      </c>
      <c r="I47" s="26">
        <v>58.4</v>
      </c>
      <c r="J47" s="28">
        <v>138.9</v>
      </c>
      <c r="K47" s="27">
        <v>79.45</v>
      </c>
      <c r="L47" s="10">
        <f t="shared" si="1"/>
        <v>218.35000000000002</v>
      </c>
      <c r="M47" s="11">
        <v>2</v>
      </c>
      <c r="N47" s="10" t="s">
        <v>339</v>
      </c>
    </row>
    <row r="48" spans="1:14" s="12" customFormat="1" ht="20.100000000000001" customHeight="1">
      <c r="A48" s="6">
        <v>45</v>
      </c>
      <c r="B48" s="7" t="s">
        <v>145</v>
      </c>
      <c r="C48" s="8" t="s">
        <v>15</v>
      </c>
      <c r="D48" s="8" t="s">
        <v>146</v>
      </c>
      <c r="E48" s="29" t="s">
        <v>142</v>
      </c>
      <c r="F48" s="8" t="s">
        <v>147</v>
      </c>
      <c r="G48" s="8">
        <v>1</v>
      </c>
      <c r="H48" s="8">
        <v>80</v>
      </c>
      <c r="I48" s="8">
        <v>89.9</v>
      </c>
      <c r="J48" s="9">
        <v>169.9</v>
      </c>
      <c r="K48" s="10">
        <v>72.91</v>
      </c>
      <c r="L48" s="10">
        <f t="shared" si="1"/>
        <v>242.81</v>
      </c>
      <c r="M48" s="11">
        <v>1</v>
      </c>
      <c r="N48" s="10"/>
    </row>
    <row r="49" spans="1:14" s="12" customFormat="1" ht="23.25" customHeight="1">
      <c r="A49" s="6">
        <v>46</v>
      </c>
      <c r="B49" s="7" t="s">
        <v>148</v>
      </c>
      <c r="C49" s="8" t="s">
        <v>23</v>
      </c>
      <c r="D49" s="8" t="s">
        <v>149</v>
      </c>
      <c r="E49" s="29" t="s">
        <v>150</v>
      </c>
      <c r="F49" s="8" t="s">
        <v>69</v>
      </c>
      <c r="G49" s="8">
        <v>1</v>
      </c>
      <c r="H49" s="8">
        <v>75</v>
      </c>
      <c r="I49" s="8">
        <v>65</v>
      </c>
      <c r="J49" s="9">
        <v>140</v>
      </c>
      <c r="K49" s="10">
        <v>85.52</v>
      </c>
      <c r="L49" s="10">
        <f t="shared" si="1"/>
        <v>225.51999999999998</v>
      </c>
      <c r="M49" s="11">
        <v>1</v>
      </c>
      <c r="N49" s="10"/>
    </row>
    <row r="50" spans="1:14" s="12" customFormat="1" ht="23.25" customHeight="1">
      <c r="A50" s="6">
        <v>47</v>
      </c>
      <c r="B50" s="7" t="s">
        <v>151</v>
      </c>
      <c r="C50" s="8" t="s">
        <v>15</v>
      </c>
      <c r="D50" s="8" t="s">
        <v>152</v>
      </c>
      <c r="E50" s="29" t="s">
        <v>150</v>
      </c>
      <c r="F50" s="8" t="s">
        <v>72</v>
      </c>
      <c r="G50" s="8">
        <v>1</v>
      </c>
      <c r="H50" s="8">
        <v>81</v>
      </c>
      <c r="I50" s="8">
        <v>52.3</v>
      </c>
      <c r="J50" s="9">
        <v>133.30000000000001</v>
      </c>
      <c r="K50" s="10">
        <v>79.78</v>
      </c>
      <c r="L50" s="10">
        <f t="shared" si="1"/>
        <v>213.08</v>
      </c>
      <c r="M50" s="11">
        <v>1</v>
      </c>
      <c r="N50" s="10"/>
    </row>
    <row r="51" spans="1:14" s="12" customFormat="1" ht="20.100000000000001" customHeight="1">
      <c r="A51" s="6">
        <v>48</v>
      </c>
      <c r="B51" s="7" t="s">
        <v>153</v>
      </c>
      <c r="C51" s="8" t="s">
        <v>15</v>
      </c>
      <c r="D51" s="8" t="s">
        <v>154</v>
      </c>
      <c r="E51" s="29" t="s">
        <v>155</v>
      </c>
      <c r="F51" s="8" t="s">
        <v>69</v>
      </c>
      <c r="G51" s="8">
        <v>1</v>
      </c>
      <c r="H51" s="8">
        <v>92.5</v>
      </c>
      <c r="I51" s="8">
        <v>96</v>
      </c>
      <c r="J51" s="9">
        <v>188.5</v>
      </c>
      <c r="K51" s="10">
        <v>76.38</v>
      </c>
      <c r="L51" s="10">
        <f t="shared" si="1"/>
        <v>264.88</v>
      </c>
      <c r="M51" s="11">
        <v>1</v>
      </c>
      <c r="N51" s="10"/>
    </row>
    <row r="52" spans="1:14" s="12" customFormat="1" ht="20.100000000000001" customHeight="1">
      <c r="A52" s="6">
        <v>49</v>
      </c>
      <c r="B52" s="7" t="s">
        <v>156</v>
      </c>
      <c r="C52" s="8" t="s">
        <v>15</v>
      </c>
      <c r="D52" s="8" t="s">
        <v>157</v>
      </c>
      <c r="E52" s="29" t="s">
        <v>155</v>
      </c>
      <c r="F52" s="8" t="s">
        <v>72</v>
      </c>
      <c r="G52" s="8">
        <v>1</v>
      </c>
      <c r="H52" s="8">
        <v>84</v>
      </c>
      <c r="I52" s="8">
        <v>80.099999999999994</v>
      </c>
      <c r="J52" s="9">
        <v>164.1</v>
      </c>
      <c r="K52" s="10">
        <v>73.05</v>
      </c>
      <c r="L52" s="10">
        <f t="shared" si="1"/>
        <v>237.14999999999998</v>
      </c>
      <c r="M52" s="11">
        <v>1</v>
      </c>
      <c r="N52" s="10"/>
    </row>
    <row r="53" spans="1:14" s="12" customFormat="1" ht="20.100000000000001" customHeight="1">
      <c r="A53" s="6">
        <v>50</v>
      </c>
      <c r="B53" s="7" t="s">
        <v>158</v>
      </c>
      <c r="C53" s="8" t="s">
        <v>15</v>
      </c>
      <c r="D53" s="8" t="s">
        <v>159</v>
      </c>
      <c r="E53" s="29" t="s">
        <v>155</v>
      </c>
      <c r="F53" s="8" t="s">
        <v>147</v>
      </c>
      <c r="G53" s="8">
        <v>1</v>
      </c>
      <c r="H53" s="8">
        <v>94.5</v>
      </c>
      <c r="I53" s="8">
        <v>66</v>
      </c>
      <c r="J53" s="9">
        <v>160.5</v>
      </c>
      <c r="K53" s="10">
        <v>83.3</v>
      </c>
      <c r="L53" s="10">
        <f t="shared" si="1"/>
        <v>243.8</v>
      </c>
      <c r="M53" s="11">
        <v>1</v>
      </c>
      <c r="N53" s="10"/>
    </row>
    <row r="54" spans="1:14" s="12" customFormat="1" ht="20.100000000000001" customHeight="1">
      <c r="A54" s="6">
        <v>51</v>
      </c>
      <c r="B54" s="7" t="s">
        <v>160</v>
      </c>
      <c r="C54" s="8" t="s">
        <v>15</v>
      </c>
      <c r="D54" s="8" t="s">
        <v>161</v>
      </c>
      <c r="E54" s="29" t="s">
        <v>155</v>
      </c>
      <c r="F54" s="8" t="s">
        <v>162</v>
      </c>
      <c r="G54" s="8">
        <v>1</v>
      </c>
      <c r="H54" s="8">
        <v>58.5</v>
      </c>
      <c r="I54" s="8">
        <v>69.5</v>
      </c>
      <c r="J54" s="9">
        <v>128</v>
      </c>
      <c r="K54" s="10">
        <v>76.13</v>
      </c>
      <c r="L54" s="10">
        <f t="shared" si="1"/>
        <v>204.13</v>
      </c>
      <c r="M54" s="11">
        <v>1</v>
      </c>
      <c r="N54" s="10"/>
    </row>
    <row r="55" spans="1:14" s="12" customFormat="1" ht="20.100000000000001" customHeight="1">
      <c r="A55" s="6">
        <v>52</v>
      </c>
      <c r="B55" s="7" t="s">
        <v>163</v>
      </c>
      <c r="C55" s="8" t="s">
        <v>15</v>
      </c>
      <c r="D55" s="8" t="s">
        <v>164</v>
      </c>
      <c r="E55" s="29" t="s">
        <v>155</v>
      </c>
      <c r="F55" s="8" t="s">
        <v>165</v>
      </c>
      <c r="G55" s="8">
        <v>1</v>
      </c>
      <c r="H55" s="8">
        <v>69</v>
      </c>
      <c r="I55" s="8">
        <v>86.5</v>
      </c>
      <c r="J55" s="9">
        <v>155.5</v>
      </c>
      <c r="K55" s="10">
        <v>78.5</v>
      </c>
      <c r="L55" s="10">
        <f t="shared" si="1"/>
        <v>234</v>
      </c>
      <c r="M55" s="11">
        <v>1</v>
      </c>
      <c r="N55" s="10"/>
    </row>
    <row r="56" spans="1:14" s="12" customFormat="1" ht="20.100000000000001" customHeight="1">
      <c r="A56" s="6">
        <v>53</v>
      </c>
      <c r="B56" s="7" t="s">
        <v>166</v>
      </c>
      <c r="C56" s="8" t="s">
        <v>15</v>
      </c>
      <c r="D56" s="8" t="s">
        <v>167</v>
      </c>
      <c r="E56" s="29" t="s">
        <v>155</v>
      </c>
      <c r="F56" s="8" t="s">
        <v>168</v>
      </c>
      <c r="G56" s="8">
        <v>1</v>
      </c>
      <c r="H56" s="8">
        <v>96</v>
      </c>
      <c r="I56" s="8">
        <v>59.4</v>
      </c>
      <c r="J56" s="9">
        <v>155.4</v>
      </c>
      <c r="K56" s="10">
        <v>88.3</v>
      </c>
      <c r="L56" s="10">
        <f t="shared" si="1"/>
        <v>243.7</v>
      </c>
      <c r="M56" s="11">
        <v>1</v>
      </c>
      <c r="N56" s="10"/>
    </row>
    <row r="57" spans="1:14" s="12" customFormat="1" ht="20.100000000000001" customHeight="1">
      <c r="A57" s="6">
        <v>54</v>
      </c>
      <c r="B57" s="7" t="s">
        <v>169</v>
      </c>
      <c r="C57" s="8" t="s">
        <v>15</v>
      </c>
      <c r="D57" s="8" t="s">
        <v>170</v>
      </c>
      <c r="E57" s="29" t="s">
        <v>155</v>
      </c>
      <c r="F57" s="8" t="s">
        <v>171</v>
      </c>
      <c r="G57" s="8">
        <v>1</v>
      </c>
      <c r="H57" s="8">
        <v>66</v>
      </c>
      <c r="I57" s="8">
        <v>60.9</v>
      </c>
      <c r="J57" s="9">
        <v>126.9</v>
      </c>
      <c r="K57" s="10">
        <v>69.94</v>
      </c>
      <c r="L57" s="10">
        <f t="shared" si="1"/>
        <v>196.84</v>
      </c>
      <c r="M57" s="11">
        <v>1</v>
      </c>
      <c r="N57" s="10"/>
    </row>
    <row r="58" spans="1:14" s="12" customFormat="1" ht="20.100000000000001" customHeight="1">
      <c r="A58" s="6">
        <v>55</v>
      </c>
      <c r="B58" s="7" t="s">
        <v>172</v>
      </c>
      <c r="C58" s="8" t="s">
        <v>23</v>
      </c>
      <c r="D58" s="8" t="s">
        <v>173</v>
      </c>
      <c r="E58" s="29" t="s">
        <v>155</v>
      </c>
      <c r="F58" s="8" t="s">
        <v>174</v>
      </c>
      <c r="G58" s="8">
        <v>1</v>
      </c>
      <c r="H58" s="8">
        <v>80</v>
      </c>
      <c r="I58" s="8">
        <v>88</v>
      </c>
      <c r="J58" s="9">
        <v>168</v>
      </c>
      <c r="K58" s="10">
        <v>82.32</v>
      </c>
      <c r="L58" s="10">
        <f t="shared" si="1"/>
        <v>250.32</v>
      </c>
      <c r="M58" s="11">
        <v>1</v>
      </c>
      <c r="N58" s="10"/>
    </row>
    <row r="59" spans="1:14" s="12" customFormat="1" ht="20.100000000000001" customHeight="1">
      <c r="A59" s="6">
        <v>56</v>
      </c>
      <c r="B59" s="7" t="s">
        <v>175</v>
      </c>
      <c r="C59" s="8" t="s">
        <v>15</v>
      </c>
      <c r="D59" s="8" t="s">
        <v>176</v>
      </c>
      <c r="E59" s="29" t="s">
        <v>155</v>
      </c>
      <c r="F59" s="8" t="s">
        <v>177</v>
      </c>
      <c r="G59" s="8">
        <v>1</v>
      </c>
      <c r="H59" s="8">
        <v>59.5</v>
      </c>
      <c r="I59" s="8">
        <v>79.8</v>
      </c>
      <c r="J59" s="9">
        <v>139.30000000000001</v>
      </c>
      <c r="K59" s="10">
        <v>75.61</v>
      </c>
      <c r="L59" s="10">
        <f t="shared" si="1"/>
        <v>214.91000000000003</v>
      </c>
      <c r="M59" s="11">
        <v>1</v>
      </c>
      <c r="N59" s="10"/>
    </row>
    <row r="60" spans="1:14" s="12" customFormat="1" ht="20.100000000000001" customHeight="1">
      <c r="A60" s="6">
        <v>57</v>
      </c>
      <c r="B60" s="7" t="s">
        <v>178</v>
      </c>
      <c r="C60" s="8" t="s">
        <v>15</v>
      </c>
      <c r="D60" s="8" t="s">
        <v>179</v>
      </c>
      <c r="E60" s="29" t="s">
        <v>180</v>
      </c>
      <c r="F60" s="8" t="s">
        <v>35</v>
      </c>
      <c r="G60" s="8">
        <v>1</v>
      </c>
      <c r="H60" s="8">
        <v>69.599999999999994</v>
      </c>
      <c r="I60" s="8">
        <v>82</v>
      </c>
      <c r="J60" s="9">
        <v>151.6</v>
      </c>
      <c r="K60" s="10">
        <v>78.5</v>
      </c>
      <c r="L60" s="10">
        <f t="shared" si="1"/>
        <v>230.1</v>
      </c>
      <c r="M60" s="11">
        <v>1</v>
      </c>
      <c r="N60" s="10"/>
    </row>
    <row r="61" spans="1:14" s="12" customFormat="1" ht="20.100000000000001" customHeight="1">
      <c r="A61" s="6">
        <v>58</v>
      </c>
      <c r="B61" s="7" t="s">
        <v>181</v>
      </c>
      <c r="C61" s="8" t="s">
        <v>15</v>
      </c>
      <c r="D61" s="8" t="s">
        <v>182</v>
      </c>
      <c r="E61" s="29" t="s">
        <v>183</v>
      </c>
      <c r="F61" s="8" t="s">
        <v>18</v>
      </c>
      <c r="G61" s="8">
        <v>1</v>
      </c>
      <c r="H61" s="8">
        <v>68</v>
      </c>
      <c r="I61" s="8">
        <v>90</v>
      </c>
      <c r="J61" s="9">
        <v>158</v>
      </c>
      <c r="K61" s="10">
        <v>81.08</v>
      </c>
      <c r="L61" s="10">
        <f t="shared" si="1"/>
        <v>239.07999999999998</v>
      </c>
      <c r="M61" s="11">
        <v>1</v>
      </c>
      <c r="N61" s="10"/>
    </row>
    <row r="62" spans="1:14" s="12" customFormat="1" ht="20.100000000000001" customHeight="1">
      <c r="A62" s="6">
        <v>59</v>
      </c>
      <c r="B62" s="7" t="s">
        <v>184</v>
      </c>
      <c r="C62" s="8" t="s">
        <v>15</v>
      </c>
      <c r="D62" s="8" t="s">
        <v>185</v>
      </c>
      <c r="E62" s="29" t="s">
        <v>186</v>
      </c>
      <c r="F62" s="8" t="s">
        <v>18</v>
      </c>
      <c r="G62" s="8">
        <v>1</v>
      </c>
      <c r="H62" s="8">
        <v>63.5</v>
      </c>
      <c r="I62" s="8">
        <v>52.5</v>
      </c>
      <c r="J62" s="9">
        <v>116</v>
      </c>
      <c r="K62" s="10">
        <v>68.56</v>
      </c>
      <c r="L62" s="10">
        <f t="shared" si="1"/>
        <v>184.56</v>
      </c>
      <c r="M62" s="11">
        <v>1</v>
      </c>
      <c r="N62" s="10"/>
    </row>
    <row r="63" spans="1:14" s="12" customFormat="1" ht="20.100000000000001" customHeight="1">
      <c r="A63" s="6">
        <v>60</v>
      </c>
      <c r="B63" s="7" t="s">
        <v>187</v>
      </c>
      <c r="C63" s="8" t="s">
        <v>15</v>
      </c>
      <c r="D63" s="8" t="s">
        <v>188</v>
      </c>
      <c r="E63" s="29" t="s">
        <v>189</v>
      </c>
      <c r="F63" s="8" t="s">
        <v>18</v>
      </c>
      <c r="G63" s="8">
        <v>1</v>
      </c>
      <c r="H63" s="8">
        <v>64</v>
      </c>
      <c r="I63" s="8">
        <v>67.5</v>
      </c>
      <c r="J63" s="9">
        <v>131.5</v>
      </c>
      <c r="K63" s="10">
        <v>77.400000000000006</v>
      </c>
      <c r="L63" s="10">
        <f t="shared" si="1"/>
        <v>208.9</v>
      </c>
      <c r="M63" s="11">
        <v>1</v>
      </c>
      <c r="N63" s="10"/>
    </row>
    <row r="64" spans="1:14" s="12" customFormat="1" ht="20.100000000000001" customHeight="1">
      <c r="A64" s="6">
        <v>61</v>
      </c>
      <c r="B64" s="7" t="s">
        <v>190</v>
      </c>
      <c r="C64" s="8" t="s">
        <v>15</v>
      </c>
      <c r="D64" s="8" t="s">
        <v>191</v>
      </c>
      <c r="E64" s="29" t="s">
        <v>192</v>
      </c>
      <c r="F64" s="8" t="s">
        <v>18</v>
      </c>
      <c r="G64" s="8">
        <v>1</v>
      </c>
      <c r="H64" s="8">
        <v>88.5</v>
      </c>
      <c r="I64" s="8">
        <v>107.5</v>
      </c>
      <c r="J64" s="9">
        <v>196</v>
      </c>
      <c r="K64" s="10">
        <v>76.319999999999993</v>
      </c>
      <c r="L64" s="10">
        <f t="shared" si="1"/>
        <v>272.32</v>
      </c>
      <c r="M64" s="11">
        <v>1</v>
      </c>
      <c r="N64" s="10"/>
    </row>
    <row r="65" spans="1:14" s="12" customFormat="1" ht="20.100000000000001" customHeight="1">
      <c r="A65" s="6">
        <v>62</v>
      </c>
      <c r="B65" s="7" t="s">
        <v>193</v>
      </c>
      <c r="C65" s="8" t="s">
        <v>15</v>
      </c>
      <c r="D65" s="8" t="s">
        <v>194</v>
      </c>
      <c r="E65" s="29" t="s">
        <v>195</v>
      </c>
      <c r="F65" s="8" t="s">
        <v>18</v>
      </c>
      <c r="G65" s="8">
        <v>1</v>
      </c>
      <c r="H65" s="8">
        <v>70</v>
      </c>
      <c r="I65" s="8">
        <v>63</v>
      </c>
      <c r="J65" s="9">
        <v>133</v>
      </c>
      <c r="K65" s="10">
        <v>76.88</v>
      </c>
      <c r="L65" s="10">
        <f t="shared" si="1"/>
        <v>209.88</v>
      </c>
      <c r="M65" s="11">
        <v>1</v>
      </c>
      <c r="N65" s="10"/>
    </row>
    <row r="66" spans="1:14" s="12" customFormat="1" ht="20.100000000000001" customHeight="1">
      <c r="A66" s="6">
        <v>63</v>
      </c>
      <c r="B66" s="7" t="s">
        <v>196</v>
      </c>
      <c r="C66" s="8" t="s">
        <v>23</v>
      </c>
      <c r="D66" s="8" t="s">
        <v>197</v>
      </c>
      <c r="E66" s="29" t="s">
        <v>198</v>
      </c>
      <c r="F66" s="8" t="s">
        <v>35</v>
      </c>
      <c r="G66" s="8">
        <v>1</v>
      </c>
      <c r="H66" s="8">
        <v>86.5</v>
      </c>
      <c r="I66" s="8">
        <v>101</v>
      </c>
      <c r="J66" s="9">
        <v>187.5</v>
      </c>
      <c r="K66" s="10">
        <v>82.71</v>
      </c>
      <c r="L66" s="10">
        <f t="shared" si="1"/>
        <v>270.20999999999998</v>
      </c>
      <c r="M66" s="11">
        <v>1</v>
      </c>
      <c r="N66" s="10"/>
    </row>
    <row r="67" spans="1:14" s="12" customFormat="1" ht="20.100000000000001" customHeight="1">
      <c r="A67" s="6">
        <v>64</v>
      </c>
      <c r="B67" s="7" t="s">
        <v>199</v>
      </c>
      <c r="C67" s="8" t="s">
        <v>15</v>
      </c>
      <c r="D67" s="8" t="s">
        <v>200</v>
      </c>
      <c r="E67" s="29" t="s">
        <v>201</v>
      </c>
      <c r="F67" s="8" t="s">
        <v>18</v>
      </c>
      <c r="G67" s="8">
        <v>1</v>
      </c>
      <c r="H67" s="8">
        <v>86</v>
      </c>
      <c r="I67" s="8">
        <v>114.5</v>
      </c>
      <c r="J67" s="9">
        <v>200.5</v>
      </c>
      <c r="K67" s="10">
        <v>79.98</v>
      </c>
      <c r="L67" s="10">
        <f t="shared" si="1"/>
        <v>280.48</v>
      </c>
      <c r="M67" s="11">
        <v>1</v>
      </c>
      <c r="N67" s="10"/>
    </row>
    <row r="68" spans="1:14" s="12" customFormat="1" ht="20.100000000000001" customHeight="1">
      <c r="A68" s="6">
        <v>65</v>
      </c>
      <c r="B68" s="7" t="s">
        <v>202</v>
      </c>
      <c r="C68" s="8" t="s">
        <v>15</v>
      </c>
      <c r="D68" s="8" t="s">
        <v>203</v>
      </c>
      <c r="E68" s="29" t="s">
        <v>204</v>
      </c>
      <c r="F68" s="8" t="s">
        <v>18</v>
      </c>
      <c r="G68" s="8">
        <v>1</v>
      </c>
      <c r="H68" s="8">
        <v>91</v>
      </c>
      <c r="I68" s="8">
        <v>92</v>
      </c>
      <c r="J68" s="9">
        <v>183</v>
      </c>
      <c r="K68" s="10">
        <v>82.8</v>
      </c>
      <c r="L68" s="10">
        <f t="shared" ref="L68:L99" si="2">J68+K68</f>
        <v>265.8</v>
      </c>
      <c r="M68" s="11">
        <v>1</v>
      </c>
      <c r="N68" s="10"/>
    </row>
    <row r="69" spans="1:14" s="12" customFormat="1" ht="20.100000000000001" customHeight="1">
      <c r="A69" s="6">
        <v>66</v>
      </c>
      <c r="B69" s="7" t="s">
        <v>205</v>
      </c>
      <c r="C69" s="8" t="s">
        <v>15</v>
      </c>
      <c r="D69" s="8" t="s">
        <v>206</v>
      </c>
      <c r="E69" s="29" t="s">
        <v>207</v>
      </c>
      <c r="F69" s="8" t="s">
        <v>35</v>
      </c>
      <c r="G69" s="8">
        <v>1</v>
      </c>
      <c r="H69" s="8">
        <v>79</v>
      </c>
      <c r="I69" s="8">
        <v>96.5</v>
      </c>
      <c r="J69" s="9">
        <v>175.5</v>
      </c>
      <c r="K69" s="10">
        <v>78.86</v>
      </c>
      <c r="L69" s="10">
        <f t="shared" si="2"/>
        <v>254.36</v>
      </c>
      <c r="M69" s="11">
        <v>1</v>
      </c>
      <c r="N69" s="10"/>
    </row>
    <row r="70" spans="1:14" s="12" customFormat="1" ht="20.100000000000001" customHeight="1">
      <c r="A70" s="6">
        <v>67</v>
      </c>
      <c r="B70" s="7" t="s">
        <v>208</v>
      </c>
      <c r="C70" s="8" t="s">
        <v>15</v>
      </c>
      <c r="D70" s="8" t="s">
        <v>209</v>
      </c>
      <c r="E70" s="29" t="s">
        <v>210</v>
      </c>
      <c r="F70" s="8" t="s">
        <v>35</v>
      </c>
      <c r="G70" s="8">
        <v>1</v>
      </c>
      <c r="H70" s="8">
        <v>88.5</v>
      </c>
      <c r="I70" s="8">
        <v>106</v>
      </c>
      <c r="J70" s="9">
        <v>194.5</v>
      </c>
      <c r="K70" s="10">
        <v>78.459999999999994</v>
      </c>
      <c r="L70" s="10">
        <f t="shared" si="2"/>
        <v>272.95999999999998</v>
      </c>
      <c r="M70" s="11">
        <v>1</v>
      </c>
      <c r="N70" s="10"/>
    </row>
    <row r="71" spans="1:14" s="12" customFormat="1" ht="20.100000000000001" customHeight="1">
      <c r="A71" s="6">
        <v>68</v>
      </c>
      <c r="B71" s="7" t="s">
        <v>211</v>
      </c>
      <c r="C71" s="8" t="s">
        <v>23</v>
      </c>
      <c r="D71" s="8" t="s">
        <v>212</v>
      </c>
      <c r="E71" s="29" t="s">
        <v>213</v>
      </c>
      <c r="F71" s="8" t="s">
        <v>18</v>
      </c>
      <c r="G71" s="8">
        <v>1</v>
      </c>
      <c r="H71" s="8">
        <v>84.5</v>
      </c>
      <c r="I71" s="8">
        <v>99.5</v>
      </c>
      <c r="J71" s="9">
        <v>184</v>
      </c>
      <c r="K71" s="10">
        <v>79.89</v>
      </c>
      <c r="L71" s="10">
        <f t="shared" si="2"/>
        <v>263.89</v>
      </c>
      <c r="M71" s="11">
        <v>1</v>
      </c>
      <c r="N71" s="10"/>
    </row>
    <row r="72" spans="1:14" s="12" customFormat="1" ht="20.100000000000001" customHeight="1">
      <c r="A72" s="6">
        <v>69</v>
      </c>
      <c r="B72" s="7" t="s">
        <v>214</v>
      </c>
      <c r="C72" s="8" t="s">
        <v>23</v>
      </c>
      <c r="D72" s="8" t="s">
        <v>215</v>
      </c>
      <c r="E72" s="29" t="s">
        <v>216</v>
      </c>
      <c r="F72" s="8" t="s">
        <v>35</v>
      </c>
      <c r="G72" s="8">
        <v>1</v>
      </c>
      <c r="H72" s="8">
        <v>95</v>
      </c>
      <c r="I72" s="8">
        <v>90.5</v>
      </c>
      <c r="J72" s="9">
        <v>185.5</v>
      </c>
      <c r="K72" s="10">
        <v>82.42</v>
      </c>
      <c r="L72" s="10">
        <f t="shared" si="2"/>
        <v>267.92</v>
      </c>
      <c r="M72" s="11">
        <v>1</v>
      </c>
      <c r="N72" s="10"/>
    </row>
    <row r="73" spans="1:14" s="12" customFormat="1" ht="20.100000000000001" customHeight="1">
      <c r="A73" s="6"/>
      <c r="B73" s="7" t="s">
        <v>220</v>
      </c>
      <c r="C73" s="8" t="s">
        <v>15</v>
      </c>
      <c r="D73" s="8" t="s">
        <v>221</v>
      </c>
      <c r="E73" s="29" t="s">
        <v>219</v>
      </c>
      <c r="F73" s="8" t="s">
        <v>35</v>
      </c>
      <c r="G73" s="8">
        <v>2</v>
      </c>
      <c r="H73" s="8">
        <v>88.5</v>
      </c>
      <c r="I73" s="8">
        <v>98</v>
      </c>
      <c r="J73" s="9">
        <v>186.5</v>
      </c>
      <c r="K73" s="10">
        <v>80.36</v>
      </c>
      <c r="L73" s="10">
        <f>J73+K73</f>
        <v>266.86</v>
      </c>
      <c r="M73" s="11">
        <v>1</v>
      </c>
      <c r="N73" s="10"/>
    </row>
    <row r="74" spans="1:14" s="12" customFormat="1" ht="20.100000000000001" customHeight="1">
      <c r="A74" s="6">
        <v>70</v>
      </c>
      <c r="B74" s="7" t="s">
        <v>217</v>
      </c>
      <c r="C74" s="8" t="s">
        <v>15</v>
      </c>
      <c r="D74" s="8" t="s">
        <v>218</v>
      </c>
      <c r="E74" s="29" t="s">
        <v>219</v>
      </c>
      <c r="F74" s="8" t="s">
        <v>35</v>
      </c>
      <c r="G74" s="8">
        <v>2</v>
      </c>
      <c r="H74" s="8">
        <v>84</v>
      </c>
      <c r="I74" s="8">
        <v>105</v>
      </c>
      <c r="J74" s="9">
        <v>189</v>
      </c>
      <c r="K74" s="10">
        <v>77.319999999999993</v>
      </c>
      <c r="L74" s="10">
        <f t="shared" si="2"/>
        <v>266.32</v>
      </c>
      <c r="M74" s="11">
        <v>2</v>
      </c>
      <c r="N74" s="10"/>
    </row>
    <row r="75" spans="1:14" s="12" customFormat="1" ht="20.100000000000001" customHeight="1">
      <c r="A75" s="6">
        <v>72</v>
      </c>
      <c r="B75" s="7" t="s">
        <v>222</v>
      </c>
      <c r="C75" s="8" t="s">
        <v>15</v>
      </c>
      <c r="D75" s="8" t="s">
        <v>223</v>
      </c>
      <c r="E75" s="29" t="s">
        <v>224</v>
      </c>
      <c r="F75" s="8" t="s">
        <v>18</v>
      </c>
      <c r="G75" s="8">
        <v>1</v>
      </c>
      <c r="H75" s="8">
        <v>89.5</v>
      </c>
      <c r="I75" s="8">
        <v>104</v>
      </c>
      <c r="J75" s="9">
        <v>193.5</v>
      </c>
      <c r="K75" s="10">
        <v>81.38</v>
      </c>
      <c r="L75" s="10">
        <f t="shared" si="2"/>
        <v>274.88</v>
      </c>
      <c r="M75" s="11">
        <v>1</v>
      </c>
      <c r="N75" s="10"/>
    </row>
    <row r="76" spans="1:14" s="12" customFormat="1" ht="20.100000000000001" customHeight="1">
      <c r="A76" s="6">
        <v>73</v>
      </c>
      <c r="B76" s="7" t="s">
        <v>225</v>
      </c>
      <c r="C76" s="8" t="s">
        <v>15</v>
      </c>
      <c r="D76" s="8" t="s">
        <v>226</v>
      </c>
      <c r="E76" s="29" t="s">
        <v>227</v>
      </c>
      <c r="F76" s="8" t="s">
        <v>35</v>
      </c>
      <c r="G76" s="8">
        <v>1</v>
      </c>
      <c r="H76" s="8">
        <v>94.8</v>
      </c>
      <c r="I76" s="8">
        <v>96.5</v>
      </c>
      <c r="J76" s="9">
        <v>191.3</v>
      </c>
      <c r="K76" s="10">
        <v>74.290000000000006</v>
      </c>
      <c r="L76" s="10">
        <f t="shared" si="2"/>
        <v>265.59000000000003</v>
      </c>
      <c r="M76" s="11">
        <v>1</v>
      </c>
      <c r="N76" s="10"/>
    </row>
    <row r="77" spans="1:14" s="12" customFormat="1" ht="20.100000000000001" customHeight="1">
      <c r="A77" s="6">
        <v>74</v>
      </c>
      <c r="B77" s="7" t="s">
        <v>228</v>
      </c>
      <c r="C77" s="8" t="s">
        <v>23</v>
      </c>
      <c r="D77" s="8" t="s">
        <v>229</v>
      </c>
      <c r="E77" s="29" t="s">
        <v>230</v>
      </c>
      <c r="F77" s="8" t="s">
        <v>69</v>
      </c>
      <c r="G77" s="8">
        <v>1</v>
      </c>
      <c r="H77" s="8">
        <v>90.5</v>
      </c>
      <c r="I77" s="8">
        <v>81.5</v>
      </c>
      <c r="J77" s="9">
        <v>172</v>
      </c>
      <c r="K77" s="10">
        <v>72.790000000000006</v>
      </c>
      <c r="L77" s="10">
        <f t="shared" si="2"/>
        <v>244.79000000000002</v>
      </c>
      <c r="M77" s="11">
        <v>2</v>
      </c>
      <c r="N77" s="10" t="s">
        <v>340</v>
      </c>
    </row>
    <row r="78" spans="1:14" s="12" customFormat="1" ht="20.100000000000001" customHeight="1">
      <c r="A78" s="6">
        <v>75</v>
      </c>
      <c r="B78" s="7" t="s">
        <v>231</v>
      </c>
      <c r="C78" s="8" t="s">
        <v>15</v>
      </c>
      <c r="D78" s="8" t="s">
        <v>232</v>
      </c>
      <c r="E78" s="29" t="s">
        <v>230</v>
      </c>
      <c r="F78" s="8" t="s">
        <v>72</v>
      </c>
      <c r="G78" s="8">
        <v>1</v>
      </c>
      <c r="H78" s="8">
        <v>68.5</v>
      </c>
      <c r="I78" s="8">
        <v>108.5</v>
      </c>
      <c r="J78" s="9">
        <v>177</v>
      </c>
      <c r="K78" s="10">
        <v>82.14</v>
      </c>
      <c r="L78" s="10">
        <f t="shared" si="2"/>
        <v>259.14</v>
      </c>
      <c r="M78" s="11">
        <v>1</v>
      </c>
      <c r="N78" s="10"/>
    </row>
    <row r="79" spans="1:14" s="12" customFormat="1" ht="20.100000000000001" customHeight="1">
      <c r="A79" s="6">
        <v>76</v>
      </c>
      <c r="B79" s="7" t="s">
        <v>233</v>
      </c>
      <c r="C79" s="8" t="s">
        <v>23</v>
      </c>
      <c r="D79" s="8" t="s">
        <v>234</v>
      </c>
      <c r="E79" s="29" t="s">
        <v>235</v>
      </c>
      <c r="F79" s="8" t="s">
        <v>18</v>
      </c>
      <c r="G79" s="8">
        <v>1</v>
      </c>
      <c r="H79" s="8">
        <v>85.5</v>
      </c>
      <c r="I79" s="8">
        <v>86.5</v>
      </c>
      <c r="J79" s="9">
        <v>172</v>
      </c>
      <c r="K79" s="10">
        <v>80.45</v>
      </c>
      <c r="L79" s="10">
        <f t="shared" si="2"/>
        <v>252.45</v>
      </c>
      <c r="M79" s="11">
        <v>1</v>
      </c>
      <c r="N79" s="10"/>
    </row>
    <row r="80" spans="1:14" s="12" customFormat="1" ht="20.100000000000001" customHeight="1">
      <c r="A80" s="6">
        <v>77</v>
      </c>
      <c r="B80" s="7" t="s">
        <v>236</v>
      </c>
      <c r="C80" s="8" t="s">
        <v>15</v>
      </c>
      <c r="D80" s="8" t="s">
        <v>237</v>
      </c>
      <c r="E80" s="29" t="s">
        <v>235</v>
      </c>
      <c r="F80" s="8" t="s">
        <v>35</v>
      </c>
      <c r="G80" s="8">
        <v>1</v>
      </c>
      <c r="H80" s="8">
        <v>70</v>
      </c>
      <c r="I80" s="8">
        <v>75</v>
      </c>
      <c r="J80" s="9">
        <v>145</v>
      </c>
      <c r="K80" s="10">
        <v>80.819999999999993</v>
      </c>
      <c r="L80" s="10">
        <f t="shared" si="2"/>
        <v>225.82</v>
      </c>
      <c r="M80" s="11">
        <v>1</v>
      </c>
      <c r="N80" s="10"/>
    </row>
    <row r="81" spans="1:14" s="12" customFormat="1" ht="20.100000000000001" customHeight="1">
      <c r="A81" s="6">
        <v>78</v>
      </c>
      <c r="B81" s="7" t="s">
        <v>238</v>
      </c>
      <c r="C81" s="8" t="s">
        <v>23</v>
      </c>
      <c r="D81" s="8" t="s">
        <v>239</v>
      </c>
      <c r="E81" s="29" t="s">
        <v>240</v>
      </c>
      <c r="F81" s="8" t="s">
        <v>35</v>
      </c>
      <c r="G81" s="8">
        <v>1</v>
      </c>
      <c r="H81" s="8">
        <v>75</v>
      </c>
      <c r="I81" s="8">
        <v>76.5</v>
      </c>
      <c r="J81" s="9">
        <v>151.5</v>
      </c>
      <c r="K81" s="10">
        <v>78.06</v>
      </c>
      <c r="L81" s="10">
        <f t="shared" si="2"/>
        <v>229.56</v>
      </c>
      <c r="M81" s="11">
        <v>1</v>
      </c>
      <c r="N81" s="10"/>
    </row>
    <row r="82" spans="1:14" s="12" customFormat="1" ht="20.100000000000001" customHeight="1">
      <c r="A82" s="6">
        <v>79</v>
      </c>
      <c r="B82" s="7" t="s">
        <v>241</v>
      </c>
      <c r="C82" s="8" t="s">
        <v>15</v>
      </c>
      <c r="D82" s="8" t="s">
        <v>242</v>
      </c>
      <c r="E82" s="29" t="s">
        <v>243</v>
      </c>
      <c r="F82" s="8" t="s">
        <v>69</v>
      </c>
      <c r="G82" s="8">
        <v>1</v>
      </c>
      <c r="H82" s="8">
        <v>66.3</v>
      </c>
      <c r="I82" s="8">
        <v>91</v>
      </c>
      <c r="J82" s="9">
        <v>157.30000000000001</v>
      </c>
      <c r="K82" s="10">
        <v>75.94</v>
      </c>
      <c r="L82" s="10">
        <f t="shared" si="2"/>
        <v>233.24</v>
      </c>
      <c r="M82" s="11">
        <v>1</v>
      </c>
      <c r="N82" s="10"/>
    </row>
    <row r="83" spans="1:14" s="12" customFormat="1" ht="20.100000000000001" customHeight="1">
      <c r="A83" s="6">
        <v>80</v>
      </c>
      <c r="B83" s="7" t="s">
        <v>244</v>
      </c>
      <c r="C83" s="8" t="s">
        <v>15</v>
      </c>
      <c r="D83" s="8" t="s">
        <v>245</v>
      </c>
      <c r="E83" s="29" t="s">
        <v>243</v>
      </c>
      <c r="F83" s="8" t="s">
        <v>72</v>
      </c>
      <c r="G83" s="8">
        <v>1</v>
      </c>
      <c r="H83" s="8">
        <v>80</v>
      </c>
      <c r="I83" s="8">
        <v>108.5</v>
      </c>
      <c r="J83" s="9">
        <v>188.5</v>
      </c>
      <c r="K83" s="10">
        <v>83.92</v>
      </c>
      <c r="L83" s="10">
        <f t="shared" si="2"/>
        <v>272.42</v>
      </c>
      <c r="M83" s="11">
        <v>1</v>
      </c>
      <c r="N83" s="10"/>
    </row>
    <row r="84" spans="1:14" s="12" customFormat="1" ht="20.100000000000001" customHeight="1">
      <c r="A84" s="6">
        <v>81</v>
      </c>
      <c r="B84" s="7" t="s">
        <v>246</v>
      </c>
      <c r="C84" s="8" t="s">
        <v>15</v>
      </c>
      <c r="D84" s="8" t="s">
        <v>247</v>
      </c>
      <c r="E84" s="29" t="s">
        <v>248</v>
      </c>
      <c r="F84" s="8" t="s">
        <v>35</v>
      </c>
      <c r="G84" s="8">
        <v>1</v>
      </c>
      <c r="H84" s="8">
        <v>61.5</v>
      </c>
      <c r="I84" s="8">
        <v>77</v>
      </c>
      <c r="J84" s="9">
        <v>138.5</v>
      </c>
      <c r="K84" s="10">
        <v>76.52</v>
      </c>
      <c r="L84" s="10">
        <f t="shared" si="2"/>
        <v>215.01999999999998</v>
      </c>
      <c r="M84" s="11">
        <v>1</v>
      </c>
      <c r="N84" s="10"/>
    </row>
    <row r="85" spans="1:14" s="12" customFormat="1" ht="20.100000000000001" customHeight="1">
      <c r="A85" s="6"/>
      <c r="B85" s="7" t="s">
        <v>254</v>
      </c>
      <c r="C85" s="8" t="s">
        <v>15</v>
      </c>
      <c r="D85" s="8" t="s">
        <v>255</v>
      </c>
      <c r="E85" s="29" t="s">
        <v>251</v>
      </c>
      <c r="F85" s="8" t="s">
        <v>35</v>
      </c>
      <c r="G85" s="8">
        <v>3</v>
      </c>
      <c r="H85" s="8">
        <v>89.5</v>
      </c>
      <c r="I85" s="8">
        <v>82.5</v>
      </c>
      <c r="J85" s="9">
        <v>172</v>
      </c>
      <c r="K85" s="10">
        <v>84.78</v>
      </c>
      <c r="L85" s="10">
        <f>J85+K85</f>
        <v>256.77999999999997</v>
      </c>
      <c r="M85" s="11">
        <v>1</v>
      </c>
      <c r="N85" s="10"/>
    </row>
    <row r="86" spans="1:14" s="12" customFormat="1" ht="20.100000000000001" customHeight="1">
      <c r="A86" s="6">
        <v>82</v>
      </c>
      <c r="B86" s="7" t="s">
        <v>249</v>
      </c>
      <c r="C86" s="8" t="s">
        <v>15</v>
      </c>
      <c r="D86" s="8" t="s">
        <v>250</v>
      </c>
      <c r="E86" s="29" t="s">
        <v>251</v>
      </c>
      <c r="F86" s="8" t="s">
        <v>35</v>
      </c>
      <c r="G86" s="8">
        <v>3</v>
      </c>
      <c r="H86" s="8">
        <v>84</v>
      </c>
      <c r="I86" s="8">
        <v>91.5</v>
      </c>
      <c r="J86" s="9">
        <v>175.5</v>
      </c>
      <c r="K86" s="10">
        <v>74.98</v>
      </c>
      <c r="L86" s="10">
        <f t="shared" si="2"/>
        <v>250.48000000000002</v>
      </c>
      <c r="M86" s="11">
        <v>2</v>
      </c>
      <c r="N86" s="10"/>
    </row>
    <row r="87" spans="1:14" s="12" customFormat="1" ht="20.100000000000001" customHeight="1">
      <c r="A87" s="6">
        <v>83</v>
      </c>
      <c r="B87" s="7" t="s">
        <v>252</v>
      </c>
      <c r="C87" s="8" t="s">
        <v>23</v>
      </c>
      <c r="D87" s="8" t="s">
        <v>253</v>
      </c>
      <c r="E87" s="29" t="s">
        <v>251</v>
      </c>
      <c r="F87" s="8" t="s">
        <v>35</v>
      </c>
      <c r="G87" s="8">
        <v>3</v>
      </c>
      <c r="H87" s="8">
        <v>96.5</v>
      </c>
      <c r="I87" s="8">
        <v>78</v>
      </c>
      <c r="J87" s="9">
        <v>174.5</v>
      </c>
      <c r="K87" s="10">
        <v>75.459999999999994</v>
      </c>
      <c r="L87" s="10">
        <f t="shared" si="2"/>
        <v>249.95999999999998</v>
      </c>
      <c r="M87" s="11">
        <v>3</v>
      </c>
      <c r="N87" s="10"/>
    </row>
    <row r="88" spans="1:14" s="12" customFormat="1" ht="20.100000000000001" customHeight="1">
      <c r="A88" s="6">
        <v>85</v>
      </c>
      <c r="B88" s="7" t="s">
        <v>256</v>
      </c>
      <c r="C88" s="8" t="s">
        <v>23</v>
      </c>
      <c r="D88" s="8" t="s">
        <v>257</v>
      </c>
      <c r="E88" s="29" t="s">
        <v>258</v>
      </c>
      <c r="F88" s="8" t="s">
        <v>18</v>
      </c>
      <c r="G88" s="8">
        <v>1</v>
      </c>
      <c r="H88" s="8">
        <v>63.5</v>
      </c>
      <c r="I88" s="8">
        <v>70</v>
      </c>
      <c r="J88" s="9">
        <v>133.5</v>
      </c>
      <c r="K88" s="10">
        <v>75.44</v>
      </c>
      <c r="L88" s="10">
        <f t="shared" si="2"/>
        <v>208.94</v>
      </c>
      <c r="M88" s="11">
        <v>1</v>
      </c>
      <c r="N88" s="10"/>
    </row>
    <row r="89" spans="1:14" s="12" customFormat="1" ht="20.100000000000001" customHeight="1">
      <c r="A89" s="6">
        <v>86</v>
      </c>
      <c r="B89" s="7" t="s">
        <v>259</v>
      </c>
      <c r="C89" s="8" t="s">
        <v>15</v>
      </c>
      <c r="D89" s="8" t="s">
        <v>260</v>
      </c>
      <c r="E89" s="29" t="s">
        <v>261</v>
      </c>
      <c r="F89" s="8" t="s">
        <v>26</v>
      </c>
      <c r="G89" s="8">
        <v>1</v>
      </c>
      <c r="H89" s="8">
        <v>91</v>
      </c>
      <c r="I89" s="8">
        <v>96.5</v>
      </c>
      <c r="J89" s="9">
        <v>187.5</v>
      </c>
      <c r="K89" s="10">
        <v>82.71</v>
      </c>
      <c r="L89" s="10">
        <f t="shared" si="2"/>
        <v>270.20999999999998</v>
      </c>
      <c r="M89" s="11">
        <v>1</v>
      </c>
      <c r="N89" s="10"/>
    </row>
    <row r="90" spans="1:14" s="12" customFormat="1" ht="20.100000000000001" customHeight="1">
      <c r="A90" s="6">
        <v>87</v>
      </c>
      <c r="B90" s="7" t="s">
        <v>262</v>
      </c>
      <c r="C90" s="8" t="s">
        <v>23</v>
      </c>
      <c r="D90" s="8" t="s">
        <v>263</v>
      </c>
      <c r="E90" s="29" t="s">
        <v>261</v>
      </c>
      <c r="F90" s="8" t="s">
        <v>29</v>
      </c>
      <c r="G90" s="8">
        <v>1</v>
      </c>
      <c r="H90" s="8">
        <v>73</v>
      </c>
      <c r="I90" s="8">
        <v>94.5</v>
      </c>
      <c r="J90" s="9">
        <v>167.5</v>
      </c>
      <c r="K90" s="10">
        <v>72.98</v>
      </c>
      <c r="L90" s="10">
        <f t="shared" si="2"/>
        <v>240.48000000000002</v>
      </c>
      <c r="M90" s="11">
        <v>1</v>
      </c>
      <c r="N90" s="10"/>
    </row>
    <row r="91" spans="1:14" s="12" customFormat="1" ht="20.100000000000001" customHeight="1">
      <c r="A91" s="6">
        <v>88</v>
      </c>
      <c r="B91" s="7" t="s">
        <v>264</v>
      </c>
      <c r="C91" s="8" t="s">
        <v>23</v>
      </c>
      <c r="D91" s="8" t="s">
        <v>265</v>
      </c>
      <c r="E91" s="29" t="s">
        <v>266</v>
      </c>
      <c r="F91" s="8" t="s">
        <v>35</v>
      </c>
      <c r="G91" s="8">
        <v>1</v>
      </c>
      <c r="H91" s="8">
        <v>71</v>
      </c>
      <c r="I91" s="8">
        <v>86.5</v>
      </c>
      <c r="J91" s="9">
        <v>157.5</v>
      </c>
      <c r="K91" s="10">
        <v>70.790000000000006</v>
      </c>
      <c r="L91" s="10">
        <f t="shared" si="2"/>
        <v>228.29000000000002</v>
      </c>
      <c r="M91" s="11">
        <v>2</v>
      </c>
      <c r="N91" s="10" t="s">
        <v>341</v>
      </c>
    </row>
    <row r="92" spans="1:14" s="12" customFormat="1" ht="20.100000000000001" customHeight="1">
      <c r="A92" s="6">
        <v>89</v>
      </c>
      <c r="B92" s="7" t="s">
        <v>267</v>
      </c>
      <c r="C92" s="8" t="s">
        <v>15</v>
      </c>
      <c r="D92" s="8" t="s">
        <v>268</v>
      </c>
      <c r="E92" s="29" t="s">
        <v>269</v>
      </c>
      <c r="F92" s="8" t="s">
        <v>18</v>
      </c>
      <c r="G92" s="8">
        <v>1</v>
      </c>
      <c r="H92" s="8">
        <v>76.5</v>
      </c>
      <c r="I92" s="8">
        <v>97</v>
      </c>
      <c r="J92" s="9">
        <v>173.5</v>
      </c>
      <c r="K92" s="10">
        <v>83.99</v>
      </c>
      <c r="L92" s="10">
        <f t="shared" si="2"/>
        <v>257.49</v>
      </c>
      <c r="M92" s="11">
        <v>1</v>
      </c>
      <c r="N92" s="10"/>
    </row>
    <row r="93" spans="1:14" s="12" customFormat="1" ht="20.100000000000001" customHeight="1">
      <c r="A93" s="6">
        <v>90</v>
      </c>
      <c r="B93" s="7" t="s">
        <v>270</v>
      </c>
      <c r="C93" s="8" t="s">
        <v>23</v>
      </c>
      <c r="D93" s="8" t="s">
        <v>271</v>
      </c>
      <c r="E93" s="29" t="s">
        <v>272</v>
      </c>
      <c r="F93" s="8" t="s">
        <v>18</v>
      </c>
      <c r="G93" s="8">
        <v>1</v>
      </c>
      <c r="H93" s="8">
        <v>94</v>
      </c>
      <c r="I93" s="8">
        <v>97.5</v>
      </c>
      <c r="J93" s="9">
        <v>191.5</v>
      </c>
      <c r="K93" s="10">
        <v>76.13</v>
      </c>
      <c r="L93" s="10">
        <f t="shared" si="2"/>
        <v>267.63</v>
      </c>
      <c r="M93" s="11">
        <v>1</v>
      </c>
      <c r="N93" s="10"/>
    </row>
    <row r="94" spans="1:14" s="12" customFormat="1" ht="20.100000000000001" customHeight="1">
      <c r="A94" s="6">
        <v>91</v>
      </c>
      <c r="B94" s="7" t="s">
        <v>273</v>
      </c>
      <c r="C94" s="8" t="s">
        <v>23</v>
      </c>
      <c r="D94" s="8" t="s">
        <v>274</v>
      </c>
      <c r="E94" s="29" t="s">
        <v>275</v>
      </c>
      <c r="F94" s="8" t="s">
        <v>35</v>
      </c>
      <c r="G94" s="8">
        <v>1</v>
      </c>
      <c r="H94" s="8">
        <v>106.5</v>
      </c>
      <c r="I94" s="8">
        <v>91.5</v>
      </c>
      <c r="J94" s="9">
        <v>198</v>
      </c>
      <c r="K94" s="10">
        <v>80.239999999999995</v>
      </c>
      <c r="L94" s="10">
        <f t="shared" si="2"/>
        <v>278.24</v>
      </c>
      <c r="M94" s="11">
        <v>1</v>
      </c>
      <c r="N94" s="10"/>
    </row>
    <row r="95" spans="1:14" s="12" customFormat="1" ht="20.100000000000001" customHeight="1">
      <c r="A95" s="6">
        <v>92</v>
      </c>
      <c r="B95" s="7" t="s">
        <v>276</v>
      </c>
      <c r="C95" s="8" t="s">
        <v>23</v>
      </c>
      <c r="D95" s="8" t="s">
        <v>277</v>
      </c>
      <c r="E95" s="29" t="s">
        <v>278</v>
      </c>
      <c r="F95" s="8" t="s">
        <v>35</v>
      </c>
      <c r="G95" s="8">
        <v>2</v>
      </c>
      <c r="H95" s="8">
        <v>90</v>
      </c>
      <c r="I95" s="8">
        <v>89.5</v>
      </c>
      <c r="J95" s="9">
        <v>179.5</v>
      </c>
      <c r="K95" s="10">
        <v>77.56</v>
      </c>
      <c r="L95" s="10">
        <f t="shared" si="2"/>
        <v>257.06</v>
      </c>
      <c r="M95" s="11">
        <v>1</v>
      </c>
      <c r="N95" s="10"/>
    </row>
    <row r="96" spans="1:14" s="12" customFormat="1" ht="20.100000000000001" customHeight="1">
      <c r="A96" s="6">
        <v>93</v>
      </c>
      <c r="B96" s="7" t="s">
        <v>279</v>
      </c>
      <c r="C96" s="8" t="s">
        <v>15</v>
      </c>
      <c r="D96" s="8" t="s">
        <v>280</v>
      </c>
      <c r="E96" s="29" t="s">
        <v>278</v>
      </c>
      <c r="F96" s="8" t="s">
        <v>35</v>
      </c>
      <c r="G96" s="8">
        <v>2</v>
      </c>
      <c r="H96" s="8">
        <v>68</v>
      </c>
      <c r="I96" s="8">
        <v>95</v>
      </c>
      <c r="J96" s="9">
        <v>163</v>
      </c>
      <c r="K96" s="10">
        <v>78.66</v>
      </c>
      <c r="L96" s="10">
        <f t="shared" si="2"/>
        <v>241.66</v>
      </c>
      <c r="M96" s="11">
        <v>2</v>
      </c>
      <c r="N96" s="10"/>
    </row>
    <row r="97" spans="1:14" s="12" customFormat="1" ht="20.100000000000001" customHeight="1">
      <c r="A97" s="6">
        <v>94</v>
      </c>
      <c r="B97" s="7" t="s">
        <v>281</v>
      </c>
      <c r="C97" s="8" t="s">
        <v>23</v>
      </c>
      <c r="D97" s="8" t="s">
        <v>282</v>
      </c>
      <c r="E97" s="29" t="s">
        <v>283</v>
      </c>
      <c r="F97" s="8" t="s">
        <v>35</v>
      </c>
      <c r="G97" s="8">
        <v>1</v>
      </c>
      <c r="H97" s="8">
        <v>103.5</v>
      </c>
      <c r="I97" s="8">
        <v>103.5</v>
      </c>
      <c r="J97" s="9">
        <v>207</v>
      </c>
      <c r="K97" s="10">
        <v>82.01</v>
      </c>
      <c r="L97" s="10">
        <f t="shared" si="2"/>
        <v>289.01</v>
      </c>
      <c r="M97" s="11">
        <v>1</v>
      </c>
      <c r="N97" s="10"/>
    </row>
    <row r="98" spans="1:14" s="12" customFormat="1" ht="20.100000000000001" customHeight="1">
      <c r="A98" s="6">
        <v>95</v>
      </c>
      <c r="B98" s="7" t="s">
        <v>284</v>
      </c>
      <c r="C98" s="8" t="s">
        <v>15</v>
      </c>
      <c r="D98" s="8" t="s">
        <v>285</v>
      </c>
      <c r="E98" s="29" t="s">
        <v>286</v>
      </c>
      <c r="F98" s="8" t="s">
        <v>18</v>
      </c>
      <c r="G98" s="8">
        <v>1</v>
      </c>
      <c r="H98" s="8">
        <v>81</v>
      </c>
      <c r="I98" s="8">
        <v>100.5</v>
      </c>
      <c r="J98" s="9">
        <v>181.5</v>
      </c>
      <c r="K98" s="10">
        <v>85.8</v>
      </c>
      <c r="L98" s="10">
        <f t="shared" si="2"/>
        <v>267.3</v>
      </c>
      <c r="M98" s="11">
        <v>1</v>
      </c>
      <c r="N98" s="10"/>
    </row>
    <row r="99" spans="1:14" s="12" customFormat="1" ht="20.100000000000001" customHeight="1">
      <c r="A99" s="6">
        <v>96</v>
      </c>
      <c r="B99" s="7" t="s">
        <v>287</v>
      </c>
      <c r="C99" s="8" t="s">
        <v>15</v>
      </c>
      <c r="D99" s="8" t="s">
        <v>288</v>
      </c>
      <c r="E99" s="29" t="s">
        <v>289</v>
      </c>
      <c r="F99" s="8" t="s">
        <v>35</v>
      </c>
      <c r="G99" s="8">
        <v>1</v>
      </c>
      <c r="H99" s="8">
        <v>77</v>
      </c>
      <c r="I99" s="8">
        <v>78</v>
      </c>
      <c r="J99" s="9">
        <v>155</v>
      </c>
      <c r="K99" s="10">
        <v>76.03</v>
      </c>
      <c r="L99" s="10">
        <f t="shared" si="2"/>
        <v>231.03</v>
      </c>
      <c r="M99" s="11">
        <v>1</v>
      </c>
      <c r="N99" s="10"/>
    </row>
    <row r="100" spans="1:14" s="12" customFormat="1" ht="20.100000000000001" customHeight="1">
      <c r="A100" s="6">
        <v>97</v>
      </c>
      <c r="B100" s="7" t="s">
        <v>290</v>
      </c>
      <c r="C100" s="8" t="s">
        <v>15</v>
      </c>
      <c r="D100" s="8" t="s">
        <v>291</v>
      </c>
      <c r="E100" s="29" t="s">
        <v>292</v>
      </c>
      <c r="F100" s="8" t="s">
        <v>18</v>
      </c>
      <c r="G100" s="8">
        <v>1</v>
      </c>
      <c r="H100" s="8">
        <v>93.5</v>
      </c>
      <c r="I100" s="8">
        <v>93</v>
      </c>
      <c r="J100" s="9">
        <v>186.5</v>
      </c>
      <c r="K100" s="10">
        <v>80.05</v>
      </c>
      <c r="L100" s="10">
        <f t="shared" ref="L100:L116" si="3">J100+K100</f>
        <v>266.55</v>
      </c>
      <c r="M100" s="11">
        <v>1</v>
      </c>
      <c r="N100" s="10"/>
    </row>
    <row r="101" spans="1:14" s="12" customFormat="1" ht="20.100000000000001" customHeight="1">
      <c r="A101" s="6">
        <v>98</v>
      </c>
      <c r="B101" s="7" t="s">
        <v>293</v>
      </c>
      <c r="C101" s="8" t="s">
        <v>23</v>
      </c>
      <c r="D101" s="8" t="s">
        <v>294</v>
      </c>
      <c r="E101" s="29" t="s">
        <v>295</v>
      </c>
      <c r="F101" s="8" t="s">
        <v>35</v>
      </c>
      <c r="G101" s="8">
        <v>1</v>
      </c>
      <c r="H101" s="8">
        <v>81.5</v>
      </c>
      <c r="I101" s="8">
        <v>94.5</v>
      </c>
      <c r="J101" s="9">
        <v>176</v>
      </c>
      <c r="K101" s="10">
        <v>76.31</v>
      </c>
      <c r="L101" s="10">
        <f t="shared" si="3"/>
        <v>252.31</v>
      </c>
      <c r="M101" s="11">
        <v>1</v>
      </c>
      <c r="N101" s="10"/>
    </row>
    <row r="102" spans="1:14" s="12" customFormat="1" ht="20.100000000000001" customHeight="1">
      <c r="A102" s="6">
        <v>99</v>
      </c>
      <c r="B102" s="7" t="s">
        <v>296</v>
      </c>
      <c r="C102" s="8" t="s">
        <v>23</v>
      </c>
      <c r="D102" s="8" t="s">
        <v>297</v>
      </c>
      <c r="E102" s="29" t="s">
        <v>298</v>
      </c>
      <c r="F102" s="8" t="s">
        <v>69</v>
      </c>
      <c r="G102" s="8">
        <v>1</v>
      </c>
      <c r="H102" s="8">
        <v>86.5</v>
      </c>
      <c r="I102" s="8">
        <v>79.5</v>
      </c>
      <c r="J102" s="9">
        <v>166</v>
      </c>
      <c r="K102" s="10">
        <v>83.34</v>
      </c>
      <c r="L102" s="10">
        <f t="shared" si="3"/>
        <v>249.34</v>
      </c>
      <c r="M102" s="11">
        <v>1</v>
      </c>
      <c r="N102" s="10"/>
    </row>
    <row r="103" spans="1:14" s="14" customFormat="1" ht="20.100000000000001" customHeight="1">
      <c r="A103" s="6">
        <v>100</v>
      </c>
      <c r="B103" s="7" t="s">
        <v>299</v>
      </c>
      <c r="C103" s="8" t="s">
        <v>23</v>
      </c>
      <c r="D103" s="8" t="s">
        <v>300</v>
      </c>
      <c r="E103" s="29" t="s">
        <v>298</v>
      </c>
      <c r="F103" s="8" t="s">
        <v>72</v>
      </c>
      <c r="G103" s="8">
        <v>1</v>
      </c>
      <c r="H103" s="8">
        <v>86</v>
      </c>
      <c r="I103" s="8">
        <v>81.5</v>
      </c>
      <c r="J103" s="9">
        <v>167.5</v>
      </c>
      <c r="K103" s="10">
        <v>77.36</v>
      </c>
      <c r="L103" s="10">
        <f t="shared" si="3"/>
        <v>244.86</v>
      </c>
      <c r="M103" s="11">
        <v>2</v>
      </c>
      <c r="N103" s="10" t="s">
        <v>342</v>
      </c>
    </row>
    <row r="104" spans="1:14" s="12" customFormat="1" ht="20.100000000000001" customHeight="1">
      <c r="A104" s="6">
        <v>101</v>
      </c>
      <c r="B104" s="7" t="s">
        <v>301</v>
      </c>
      <c r="C104" s="8" t="s">
        <v>15</v>
      </c>
      <c r="D104" s="8" t="s">
        <v>302</v>
      </c>
      <c r="E104" s="29" t="s">
        <v>303</v>
      </c>
      <c r="F104" s="8" t="s">
        <v>35</v>
      </c>
      <c r="G104" s="8">
        <v>2</v>
      </c>
      <c r="H104" s="8">
        <v>86</v>
      </c>
      <c r="I104" s="8">
        <v>80.5</v>
      </c>
      <c r="J104" s="9">
        <v>166.5</v>
      </c>
      <c r="K104" s="10">
        <v>78.510000000000005</v>
      </c>
      <c r="L104" s="10">
        <f t="shared" si="3"/>
        <v>245.01</v>
      </c>
      <c r="M104" s="11">
        <v>1</v>
      </c>
      <c r="N104" s="10"/>
    </row>
    <row r="105" spans="1:14" s="12" customFormat="1" ht="20.100000000000001" customHeight="1">
      <c r="A105" s="6">
        <v>102</v>
      </c>
      <c r="B105" s="7" t="s">
        <v>304</v>
      </c>
      <c r="C105" s="8" t="s">
        <v>23</v>
      </c>
      <c r="D105" s="8" t="s">
        <v>305</v>
      </c>
      <c r="E105" s="29" t="s">
        <v>303</v>
      </c>
      <c r="F105" s="8" t="s">
        <v>35</v>
      </c>
      <c r="G105" s="8">
        <v>2</v>
      </c>
      <c r="H105" s="8">
        <v>67</v>
      </c>
      <c r="I105" s="8">
        <v>88.5</v>
      </c>
      <c r="J105" s="9">
        <v>155.5</v>
      </c>
      <c r="K105" s="10">
        <v>80.03</v>
      </c>
      <c r="L105" s="10">
        <f t="shared" si="3"/>
        <v>235.53</v>
      </c>
      <c r="M105" s="11">
        <v>2</v>
      </c>
      <c r="N105" s="10"/>
    </row>
    <row r="106" spans="1:14" s="12" customFormat="1" ht="20.100000000000001" customHeight="1">
      <c r="A106" s="6">
        <v>103</v>
      </c>
      <c r="B106" s="25" t="s">
        <v>306</v>
      </c>
      <c r="C106" s="26" t="s">
        <v>23</v>
      </c>
      <c r="D106" s="26" t="s">
        <v>307</v>
      </c>
      <c r="E106" s="29" t="s">
        <v>308</v>
      </c>
      <c r="F106" s="8" t="s">
        <v>69</v>
      </c>
      <c r="G106" s="8">
        <v>1</v>
      </c>
      <c r="H106" s="8">
        <v>72.400000000000006</v>
      </c>
      <c r="I106" s="8">
        <v>70.5</v>
      </c>
      <c r="J106" s="9">
        <v>142.9</v>
      </c>
      <c r="K106" s="27">
        <v>73.489999999999995</v>
      </c>
      <c r="L106" s="10">
        <f t="shared" si="3"/>
        <v>216.39</v>
      </c>
      <c r="M106" s="11">
        <v>2</v>
      </c>
      <c r="N106" s="10" t="s">
        <v>343</v>
      </c>
    </row>
    <row r="107" spans="1:14" s="12" customFormat="1" ht="20.100000000000001" customHeight="1">
      <c r="A107" s="6">
        <v>104</v>
      </c>
      <c r="B107" s="7" t="s">
        <v>309</v>
      </c>
      <c r="C107" s="8" t="s">
        <v>15</v>
      </c>
      <c r="D107" s="8" t="s">
        <v>310</v>
      </c>
      <c r="E107" s="29" t="s">
        <v>308</v>
      </c>
      <c r="F107" s="8" t="s">
        <v>72</v>
      </c>
      <c r="G107" s="8">
        <v>1</v>
      </c>
      <c r="H107" s="8">
        <v>85</v>
      </c>
      <c r="I107" s="8">
        <v>78.5</v>
      </c>
      <c r="J107" s="9">
        <v>163.5</v>
      </c>
      <c r="K107" s="10">
        <v>83.3</v>
      </c>
      <c r="L107" s="10">
        <f t="shared" si="3"/>
        <v>246.8</v>
      </c>
      <c r="M107" s="11">
        <v>1</v>
      </c>
      <c r="N107" s="10"/>
    </row>
    <row r="108" spans="1:14" s="12" customFormat="1" ht="20.100000000000001" customHeight="1">
      <c r="A108" s="6">
        <v>105</v>
      </c>
      <c r="B108" s="7" t="s">
        <v>311</v>
      </c>
      <c r="C108" s="8" t="s">
        <v>23</v>
      </c>
      <c r="D108" s="8" t="s">
        <v>312</v>
      </c>
      <c r="E108" s="29" t="s">
        <v>313</v>
      </c>
      <c r="F108" s="8" t="s">
        <v>18</v>
      </c>
      <c r="G108" s="8">
        <v>1</v>
      </c>
      <c r="H108" s="8">
        <v>60</v>
      </c>
      <c r="I108" s="8">
        <v>81.5</v>
      </c>
      <c r="J108" s="9">
        <v>141.5</v>
      </c>
      <c r="K108" s="10">
        <v>84.9</v>
      </c>
      <c r="L108" s="10">
        <f t="shared" si="3"/>
        <v>226.4</v>
      </c>
      <c r="M108" s="11">
        <v>1</v>
      </c>
      <c r="N108" s="10"/>
    </row>
    <row r="109" spans="1:14" s="12" customFormat="1" ht="20.100000000000001" customHeight="1">
      <c r="A109" s="6">
        <v>106</v>
      </c>
      <c r="B109" s="7" t="s">
        <v>314</v>
      </c>
      <c r="C109" s="8" t="s">
        <v>15</v>
      </c>
      <c r="D109" s="8" t="s">
        <v>315</v>
      </c>
      <c r="E109" s="29" t="s">
        <v>316</v>
      </c>
      <c r="F109" s="8" t="s">
        <v>18</v>
      </c>
      <c r="G109" s="8">
        <v>1</v>
      </c>
      <c r="H109" s="8">
        <v>77</v>
      </c>
      <c r="I109" s="8">
        <v>77.5</v>
      </c>
      <c r="J109" s="9">
        <v>154.5</v>
      </c>
      <c r="K109" s="10">
        <v>78.16</v>
      </c>
      <c r="L109" s="10">
        <f t="shared" si="3"/>
        <v>232.66</v>
      </c>
      <c r="M109" s="11">
        <v>1</v>
      </c>
      <c r="N109" s="10"/>
    </row>
    <row r="110" spans="1:14" s="12" customFormat="1" ht="20.100000000000001" customHeight="1">
      <c r="A110" s="6">
        <v>107</v>
      </c>
      <c r="B110" s="7" t="s">
        <v>317</v>
      </c>
      <c r="C110" s="8" t="s">
        <v>15</v>
      </c>
      <c r="D110" s="8" t="s">
        <v>318</v>
      </c>
      <c r="E110" s="29" t="s">
        <v>319</v>
      </c>
      <c r="F110" s="8" t="s">
        <v>18</v>
      </c>
      <c r="G110" s="8">
        <v>1</v>
      </c>
      <c r="H110" s="8">
        <v>97</v>
      </c>
      <c r="I110" s="8">
        <v>79.5</v>
      </c>
      <c r="J110" s="9">
        <v>176.5</v>
      </c>
      <c r="K110" s="10">
        <v>78.16</v>
      </c>
      <c r="L110" s="10">
        <f t="shared" si="3"/>
        <v>254.66</v>
      </c>
      <c r="M110" s="11">
        <v>1</v>
      </c>
      <c r="N110" s="10"/>
    </row>
    <row r="111" spans="1:14" s="12" customFormat="1" ht="20.100000000000001" customHeight="1">
      <c r="A111" s="6">
        <v>108</v>
      </c>
      <c r="B111" s="7" t="s">
        <v>320</v>
      </c>
      <c r="C111" s="8" t="s">
        <v>15</v>
      </c>
      <c r="D111" s="8" t="s">
        <v>321</v>
      </c>
      <c r="E111" s="29" t="s">
        <v>322</v>
      </c>
      <c r="F111" s="8" t="s">
        <v>18</v>
      </c>
      <c r="G111" s="8">
        <v>1</v>
      </c>
      <c r="H111" s="8">
        <v>84.5</v>
      </c>
      <c r="I111" s="8">
        <v>84</v>
      </c>
      <c r="J111" s="9">
        <v>171.5</v>
      </c>
      <c r="K111" s="10">
        <v>87.52</v>
      </c>
      <c r="L111" s="10">
        <f t="shared" si="3"/>
        <v>259.02</v>
      </c>
      <c r="M111" s="11">
        <v>1</v>
      </c>
      <c r="N111" s="10"/>
    </row>
    <row r="112" spans="1:14" s="12" customFormat="1" ht="20.100000000000001" customHeight="1">
      <c r="A112" s="6">
        <v>109</v>
      </c>
      <c r="B112" s="7" t="s">
        <v>323</v>
      </c>
      <c r="C112" s="8" t="s">
        <v>15</v>
      </c>
      <c r="D112" s="8" t="s">
        <v>324</v>
      </c>
      <c r="E112" s="29" t="s">
        <v>325</v>
      </c>
      <c r="F112" s="8" t="s">
        <v>18</v>
      </c>
      <c r="G112" s="8">
        <v>1</v>
      </c>
      <c r="H112" s="8">
        <v>75</v>
      </c>
      <c r="I112" s="8">
        <v>92</v>
      </c>
      <c r="J112" s="9">
        <v>167</v>
      </c>
      <c r="K112" s="10">
        <v>86.8</v>
      </c>
      <c r="L112" s="10">
        <f t="shared" si="3"/>
        <v>253.8</v>
      </c>
      <c r="M112" s="11">
        <v>1</v>
      </c>
      <c r="N112" s="10"/>
    </row>
    <row r="113" spans="1:14" s="12" customFormat="1" ht="20.100000000000001" customHeight="1">
      <c r="A113" s="6">
        <v>110</v>
      </c>
      <c r="B113" s="7" t="s">
        <v>326</v>
      </c>
      <c r="C113" s="8" t="s">
        <v>15</v>
      </c>
      <c r="D113" s="8" t="s">
        <v>327</v>
      </c>
      <c r="E113" s="29" t="s">
        <v>328</v>
      </c>
      <c r="F113" s="8" t="s">
        <v>35</v>
      </c>
      <c r="G113" s="8">
        <v>1</v>
      </c>
      <c r="H113" s="8">
        <v>82.5</v>
      </c>
      <c r="I113" s="8">
        <v>76</v>
      </c>
      <c r="J113" s="9">
        <v>158.5</v>
      </c>
      <c r="K113" s="10">
        <v>73.94</v>
      </c>
      <c r="L113" s="10">
        <f t="shared" si="3"/>
        <v>232.44</v>
      </c>
      <c r="M113" s="11">
        <v>1</v>
      </c>
      <c r="N113" s="10"/>
    </row>
    <row r="114" spans="1:14" s="12" customFormat="1" ht="20.100000000000001" customHeight="1">
      <c r="A114" s="6">
        <v>111</v>
      </c>
      <c r="B114" s="7" t="s">
        <v>329</v>
      </c>
      <c r="C114" s="8" t="s">
        <v>23</v>
      </c>
      <c r="D114" s="8" t="s">
        <v>330</v>
      </c>
      <c r="E114" s="29" t="s">
        <v>331</v>
      </c>
      <c r="F114" s="8" t="s">
        <v>18</v>
      </c>
      <c r="G114" s="8">
        <v>1</v>
      </c>
      <c r="H114" s="8">
        <v>87</v>
      </c>
      <c r="I114" s="8">
        <v>97.5</v>
      </c>
      <c r="J114" s="9">
        <v>184.5</v>
      </c>
      <c r="K114" s="10">
        <v>80.459999999999994</v>
      </c>
      <c r="L114" s="10">
        <f t="shared" si="3"/>
        <v>264.95999999999998</v>
      </c>
      <c r="M114" s="11">
        <v>1</v>
      </c>
      <c r="N114" s="10"/>
    </row>
    <row r="115" spans="1:14" s="12" customFormat="1" ht="20.100000000000001" customHeight="1">
      <c r="A115" s="6">
        <v>112</v>
      </c>
      <c r="B115" s="7" t="s">
        <v>332</v>
      </c>
      <c r="C115" s="8" t="s">
        <v>15</v>
      </c>
      <c r="D115" s="8" t="s">
        <v>333</v>
      </c>
      <c r="E115" s="29" t="s">
        <v>334</v>
      </c>
      <c r="F115" s="8" t="s">
        <v>18</v>
      </c>
      <c r="G115" s="8">
        <v>1</v>
      </c>
      <c r="H115" s="8">
        <v>73.5</v>
      </c>
      <c r="I115" s="8">
        <v>72.5</v>
      </c>
      <c r="J115" s="9">
        <v>146</v>
      </c>
      <c r="K115" s="10">
        <v>72.78</v>
      </c>
      <c r="L115" s="10">
        <f t="shared" si="3"/>
        <v>218.78</v>
      </c>
      <c r="M115" s="11">
        <v>1</v>
      </c>
      <c r="N115" s="10"/>
    </row>
    <row r="116" spans="1:14" s="12" customFormat="1" ht="20.100000000000001" customHeight="1">
      <c r="A116" s="6">
        <v>113</v>
      </c>
      <c r="B116" s="7" t="s">
        <v>335</v>
      </c>
      <c r="C116" s="8" t="s">
        <v>15</v>
      </c>
      <c r="D116" s="8" t="s">
        <v>336</v>
      </c>
      <c r="E116" s="29" t="s">
        <v>334</v>
      </c>
      <c r="F116" s="8" t="s">
        <v>35</v>
      </c>
      <c r="G116" s="8">
        <v>1</v>
      </c>
      <c r="H116" s="8">
        <v>83.5</v>
      </c>
      <c r="I116" s="8">
        <v>108</v>
      </c>
      <c r="J116" s="9">
        <v>191.5</v>
      </c>
      <c r="K116" s="10">
        <v>82.9</v>
      </c>
      <c r="L116" s="10">
        <f t="shared" si="3"/>
        <v>274.39999999999998</v>
      </c>
      <c r="M116" s="11">
        <v>1</v>
      </c>
      <c r="N116" s="10"/>
    </row>
    <row r="117" spans="1:14" s="12" customFormat="1">
      <c r="A117" s="15"/>
      <c r="B117" s="16"/>
      <c r="C117" s="15"/>
      <c r="D117" s="15"/>
      <c r="E117" s="31"/>
      <c r="F117" s="15"/>
      <c r="G117" s="15"/>
      <c r="H117" s="15"/>
      <c r="I117" s="15"/>
      <c r="J117" s="17"/>
      <c r="K117" s="18"/>
      <c r="L117" s="18"/>
      <c r="M117" s="19"/>
      <c r="N117" s="18"/>
    </row>
  </sheetData>
  <mergeCells count="1">
    <mergeCell ref="A1:N1"/>
  </mergeCells>
  <phoneticPr fontId="3" type="noConversion"/>
  <printOptions horizontalCentered="1"/>
  <pageMargins left="0.15748031496062992" right="0.15748031496062992" top="0.59055118110236227" bottom="0.59055118110236227" header="0.51181102362204722" footer="0.31496062992125984"/>
  <pageSetup paperSize="9" orientation="landscape" horizontalDpi="0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进入体检名单 7.18</vt:lpstr>
      <vt:lpstr>'进入体检名单 7.18'!Print_Titles</vt:lpstr>
      <vt:lpstr>'进入体检名单 7.18'!查询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2018-07-18T07:03:13Z</cp:lastPrinted>
  <dcterms:created xsi:type="dcterms:W3CDTF">2018-07-18T03:45:29Z</dcterms:created>
  <dcterms:modified xsi:type="dcterms:W3CDTF">2018-07-18T07:37:37Z</dcterms:modified>
</cp:coreProperties>
</file>