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45" windowWidth="19320" windowHeight="10695"/>
  </bookViews>
  <sheets>
    <sheet name="拟聘用人员名单（17人）" sheetId="6" r:id="rId1"/>
  </sheets>
  <definedNames>
    <definedName name="_xlnm._FilterDatabase" localSheetId="0" hidden="1">'拟聘用人员名单（17人）'!$A$3:$N$20</definedName>
    <definedName name="_xlnm.Print_Titles" localSheetId="0">'拟聘用人员名单（17人）'!$3:$3</definedName>
  </definedNames>
  <calcPr calcId="114210" fullCalcOnLoad="1"/>
</workbook>
</file>

<file path=xl/calcChain.xml><?xml version="1.0" encoding="utf-8"?>
<calcChain xmlns="http://schemas.openxmlformats.org/spreadsheetml/2006/main">
  <c r="L4" i="6"/>
  <c r="L5"/>
  <c r="L6"/>
  <c r="L7"/>
  <c r="L8"/>
  <c r="L9"/>
  <c r="L10"/>
  <c r="L11"/>
  <c r="L12"/>
  <c r="L13"/>
  <c r="L14"/>
  <c r="L15"/>
  <c r="L16"/>
  <c r="L17"/>
  <c r="L18"/>
  <c r="L19"/>
  <c r="L20"/>
</calcChain>
</file>

<file path=xl/sharedStrings.xml><?xml version="1.0" encoding="utf-8"?>
<sst xmlns="http://schemas.openxmlformats.org/spreadsheetml/2006/main" count="84" uniqueCount="72">
  <si>
    <t>附件</t>
  </si>
  <si>
    <t>序号</t>
  </si>
  <si>
    <t>姓名</t>
  </si>
  <si>
    <t>准考证号</t>
  </si>
  <si>
    <t>招聘单位</t>
  </si>
  <si>
    <t>招聘岗位</t>
  </si>
  <si>
    <t>岗位代码</t>
  </si>
  <si>
    <t>《职业能力倾向测验》分数</t>
  </si>
  <si>
    <t>《综合应用能力》分数</t>
  </si>
  <si>
    <t>笔试
总成绩</t>
  </si>
  <si>
    <t>排名</t>
  </si>
  <si>
    <t>备注</t>
  </si>
  <si>
    <t>工作人员</t>
  </si>
  <si>
    <t>钟利平</t>
  </si>
  <si>
    <t>114506010614</t>
  </si>
  <si>
    <t>梁怡</t>
  </si>
  <si>
    <t>314506023627</t>
  </si>
  <si>
    <t>郑兴波</t>
  </si>
  <si>
    <t>314506023906</t>
  </si>
  <si>
    <t>港口区企沙镇国土规建环保安监站</t>
  </si>
  <si>
    <t>陆永群</t>
  </si>
  <si>
    <t>314506023709</t>
  </si>
  <si>
    <t>戚光东</t>
  </si>
  <si>
    <t>114506014422</t>
  </si>
  <si>
    <t>卢彦桦</t>
  </si>
  <si>
    <t>114506013630</t>
  </si>
  <si>
    <t>黄燕燕</t>
  </si>
  <si>
    <t>114506012812</t>
  </si>
  <si>
    <t>杨广萍</t>
  </si>
  <si>
    <t>114506014618</t>
  </si>
  <si>
    <t>梁莉莉</t>
  </si>
  <si>
    <t>564506024927</t>
  </si>
  <si>
    <t>港口区金海湾社区卫生服务中心</t>
  </si>
  <si>
    <t>覃思谋</t>
  </si>
  <si>
    <t>524506024220</t>
  </si>
  <si>
    <t>西医临床岗位医学影像科医师</t>
  </si>
  <si>
    <t>何志志</t>
  </si>
  <si>
    <t>524506024405</t>
  </si>
  <si>
    <t>西医临床岗位妇产科医师</t>
  </si>
  <si>
    <t>谢亮</t>
  </si>
  <si>
    <t>524506024314</t>
  </si>
  <si>
    <t>西医临床岗位口腔科医师</t>
  </si>
  <si>
    <t>梁钦富</t>
  </si>
  <si>
    <t>514506024106</t>
  </si>
  <si>
    <t>中医临床岗位医师</t>
  </si>
  <si>
    <t>房亮</t>
  </si>
  <si>
    <t>524506024310</t>
  </si>
  <si>
    <t>范晓燕</t>
  </si>
  <si>
    <t>524506024313</t>
  </si>
  <si>
    <t>黄译锋</t>
  </si>
  <si>
    <t>514506024112</t>
  </si>
  <si>
    <t>514506024108</t>
  </si>
  <si>
    <t>港口区防钢社区卫生服务中心</t>
  </si>
  <si>
    <t>计划招聘人数</t>
    <phoneticPr fontId="3" type="noConversion"/>
  </si>
  <si>
    <t>杨桂斌</t>
    <phoneticPr fontId="3" type="noConversion"/>
  </si>
  <si>
    <t>面试成绩</t>
    <phoneticPr fontId="3" type="noConversion"/>
  </si>
  <si>
    <t>港口区光坡镇国土规建环保安监站</t>
    <phoneticPr fontId="3" type="noConversion"/>
  </si>
  <si>
    <t>公共卫生管理岗位医师</t>
    <phoneticPr fontId="3" type="noConversion"/>
  </si>
  <si>
    <t>中医临床岗位医师</t>
    <phoneticPr fontId="3" type="noConversion"/>
  </si>
  <si>
    <t>西医临床岗位医师</t>
    <phoneticPr fontId="3" type="noConversion"/>
  </si>
  <si>
    <t>西医临床岗位妇产科医师</t>
    <phoneticPr fontId="3" type="noConversion"/>
  </si>
  <si>
    <t>总成绩</t>
    <phoneticPr fontId="3" type="noConversion"/>
  </si>
  <si>
    <t>港口区民兵训练基地</t>
    <phoneticPr fontId="3" type="noConversion"/>
  </si>
  <si>
    <t>工作人员</t>
    <phoneticPr fontId="3" type="noConversion"/>
  </si>
  <si>
    <t>港口区节能监察中心</t>
    <phoneticPr fontId="3" type="noConversion"/>
  </si>
  <si>
    <t>港口区政府投资审计中心</t>
    <phoneticPr fontId="3" type="noConversion"/>
  </si>
  <si>
    <t>防城港市第四中学</t>
    <phoneticPr fontId="3" type="noConversion"/>
  </si>
  <si>
    <t>港口区第二小学</t>
    <phoneticPr fontId="3" type="noConversion"/>
  </si>
  <si>
    <t>港口区企沙镇中心小学</t>
    <phoneticPr fontId="3" type="noConversion"/>
  </si>
  <si>
    <t>港口区金海湾社区卫生服务中心</t>
    <phoneticPr fontId="3" type="noConversion"/>
  </si>
  <si>
    <t>港口区桃花湾社区卫生服务中心</t>
    <phoneticPr fontId="3" type="noConversion"/>
  </si>
  <si>
    <t>2017年度防城港市港口区公开招聘事业单位工作人员考试拟聘用人员名单(共17人)</t>
    <phoneticPr fontId="3" type="noConversion"/>
  </si>
</sst>
</file>

<file path=xl/styles.xml><?xml version="1.0" encoding="utf-8"?>
<styleSheet xmlns="http://schemas.openxmlformats.org/spreadsheetml/2006/main">
  <numFmts count="3">
    <numFmt numFmtId="44" formatCode="_ &quot;￥&quot;* #,##0.00_ ;_ &quot;￥&quot;* \-#,##0.00_ ;_ &quot;￥&quot;* &quot;-&quot;??_ ;_ @_ "/>
    <numFmt numFmtId="176" formatCode="0.00_ "/>
    <numFmt numFmtId="177" formatCode="0_ "/>
  </numFmts>
  <fonts count="28">
    <font>
      <sz val="12"/>
      <name val="宋体"/>
      <charset val="134"/>
    </font>
    <font>
      <sz val="11"/>
      <color indexed="8"/>
      <name val="宋体"/>
      <charset val="134"/>
    </font>
    <font>
      <sz val="11"/>
      <color indexed="8"/>
      <name val="宋体"/>
      <charset val="134"/>
    </font>
    <font>
      <sz val="9"/>
      <name val="宋体"/>
      <charset val="134"/>
    </font>
    <font>
      <sz val="10"/>
      <name val="仿宋_GB2312"/>
      <family val="3"/>
      <charset val="134"/>
    </font>
    <font>
      <sz val="18"/>
      <name val="黑体"/>
      <charset val="134"/>
    </font>
    <font>
      <sz val="10"/>
      <name val="黑体"/>
      <charset val="134"/>
    </font>
    <font>
      <sz val="12"/>
      <name val="宋体"/>
      <charset val="134"/>
    </font>
    <font>
      <sz val="8"/>
      <name val="仿宋_GB2312"/>
      <family val="3"/>
      <charset val="134"/>
    </font>
    <font>
      <sz val="11"/>
      <color indexed="20"/>
      <name val="宋体"/>
      <charset val="134"/>
    </font>
    <font>
      <sz val="11"/>
      <color indexed="17"/>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37">
    <fill>
      <patternFill patternType="none"/>
    </fill>
    <fill>
      <patternFill patternType="gray125"/>
    </fill>
    <fill>
      <patternFill patternType="solid">
        <fgColor indexed="45"/>
      </patternFill>
    </fill>
    <fill>
      <patternFill patternType="solid">
        <fgColor indexed="42"/>
      </patternFill>
    </fill>
    <fill>
      <patternFill patternType="solid">
        <fgColor indexed="45"/>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24"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4" borderId="0" applyNumberFormat="0" applyBorder="0" applyAlignment="0" applyProtection="0">
      <alignment vertical="center"/>
    </xf>
    <xf numFmtId="0" fontId="7" fillId="0" borderId="0"/>
    <xf numFmtId="0" fontId="7" fillId="0" borderId="0"/>
    <xf numFmtId="0" fontId="7" fillId="0" borderId="0"/>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8" fillId="2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9" fillId="0" borderId="6" applyNumberFormat="0" applyFill="0" applyAlignment="0" applyProtection="0">
      <alignment vertical="center"/>
    </xf>
    <xf numFmtId="44" fontId="7" fillId="0" borderId="0" applyFont="0" applyFill="0" applyBorder="0" applyAlignment="0" applyProtection="0">
      <alignment vertical="center"/>
    </xf>
    <xf numFmtId="0" fontId="20" fillId="26" borderId="7" applyNumberFormat="0" applyAlignment="0" applyProtection="0">
      <alignment vertical="center"/>
    </xf>
    <xf numFmtId="0" fontId="21" fillId="27" borderId="8"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25" fillId="34" borderId="0" applyNumberFormat="0" applyBorder="0" applyAlignment="0" applyProtection="0">
      <alignment vertical="center"/>
    </xf>
    <xf numFmtId="0" fontId="26" fillId="26" borderId="10" applyNumberFormat="0" applyAlignment="0" applyProtection="0">
      <alignment vertical="center"/>
    </xf>
    <xf numFmtId="0" fontId="27" fillId="35" borderId="7" applyNumberFormat="0" applyAlignment="0" applyProtection="0">
      <alignment vertical="center"/>
    </xf>
    <xf numFmtId="0" fontId="2" fillId="36" borderId="11" applyNumberFormat="0" applyFont="0" applyAlignment="0" applyProtection="0">
      <alignment vertical="center"/>
    </xf>
  </cellStyleXfs>
  <cellXfs count="27">
    <xf numFmtId="0" fontId="0"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4" fillId="0" borderId="0" xfId="0" applyNumberFormat="1" applyFont="1" applyAlignment="1">
      <alignment horizontal="center" vertical="center"/>
    </xf>
    <xf numFmtId="0" fontId="4" fillId="0" borderId="0" xfId="0" applyNumberFormat="1"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8" fillId="0" borderId="1" xfId="0" applyFont="1" applyBorder="1" applyAlignment="1">
      <alignment horizontal="left" vertical="center" wrapText="1"/>
    </xf>
    <xf numFmtId="49" fontId="8" fillId="0" borderId="1" xfId="0" applyNumberFormat="1" applyFont="1" applyBorder="1" applyAlignment="1">
      <alignment vertical="center" wrapText="1"/>
    </xf>
    <xf numFmtId="0" fontId="8" fillId="0" borderId="1" xfId="0" applyNumberFormat="1" applyFont="1" applyBorder="1" applyAlignment="1">
      <alignmen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4" fillId="0" borderId="0" xfId="0" applyFont="1" applyAlignment="1">
      <alignment horizontal="left" vertical="center"/>
    </xf>
    <xf numFmtId="0" fontId="5" fillId="0" borderId="2" xfId="0" applyFont="1" applyBorder="1" applyAlignment="1">
      <alignment horizontal="center" vertical="center" wrapText="1"/>
    </xf>
  </cellXfs>
  <cellStyles count="56">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差_2017年度防城港市港口区公开招聘事业单位工作人员考试通过资格审查面试人选名单(共40人).xls" xfId="25"/>
    <cellStyle name="差_2017年度防城港市港口区公开招聘事业单位工作人员考试通过资格审查面试人选名单(共41人).xls" xfId="26"/>
    <cellStyle name="差_附件1：2017年度防城港市公开招聘事业单位工作人员增人计划表" xfId="27"/>
    <cellStyle name="常规" xfId="0" builtinId="0"/>
    <cellStyle name="常规 11" xfId="28"/>
    <cellStyle name="常规 2" xfId="29"/>
    <cellStyle name="常规 3" xfId="30"/>
    <cellStyle name="常规 4" xfId="31"/>
    <cellStyle name="常规 7" xfId="32"/>
    <cellStyle name="常规 8" xfId="33"/>
    <cellStyle name="常规 9" xfId="34"/>
    <cellStyle name="好" xfId="35" builtinId="26" customBuiltin="1"/>
    <cellStyle name="好_2017年度防城港市港口区公开招聘事业单位工作人员考试通过资格审查面试人选名单(共40人).xls" xfId="36"/>
    <cellStyle name="好_2017年度防城港市港口区公开招聘事业单位工作人员考试通过资格审查面试人选名单(共41人).xls" xfId="37"/>
    <cellStyle name="好_附件1：2017年度防城港市公开招聘事业单位工作人员增人计划表" xfId="38"/>
    <cellStyle name="汇总" xfId="39" builtinId="25" customBuiltin="1"/>
    <cellStyle name="货币" xfId="40" builtinId="4" customBuiltin="1"/>
    <cellStyle name="计算" xfId="41" builtinId="22" customBuiltin="1"/>
    <cellStyle name="检查单元格" xfId="42" builtinId="23" customBuiltin="1"/>
    <cellStyle name="解释性文本" xfId="43" builtinId="53" customBuiltin="1"/>
    <cellStyle name="警告文本" xfId="44" builtinId="11" customBuiltin="1"/>
    <cellStyle name="链接单元格" xfId="45" builtinId="24" customBuiltin="1"/>
    <cellStyle name="强调文字颜色 1" xfId="46" builtinId="29" customBuiltin="1"/>
    <cellStyle name="强调文字颜色 2" xfId="47" builtinId="33" customBuiltin="1"/>
    <cellStyle name="强调文字颜色 3" xfId="48" builtinId="37" customBuiltin="1"/>
    <cellStyle name="强调文字颜色 4" xfId="49" builtinId="41" customBuiltin="1"/>
    <cellStyle name="强调文字颜色 5" xfId="50" builtinId="45" customBuiltin="1"/>
    <cellStyle name="强调文字颜色 6" xfId="51" builtinId="49" customBuiltin="1"/>
    <cellStyle name="适中" xfId="52" builtinId="28" customBuiltin="1"/>
    <cellStyle name="输出" xfId="53" builtinId="21" customBuiltin="1"/>
    <cellStyle name="输入" xfId="54" builtinId="20" customBuiltin="1"/>
    <cellStyle name="注释" xfId="5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0"/>
  <sheetViews>
    <sheetView showGridLines="0" tabSelected="1" workbookViewId="0">
      <selection activeCell="A2" sqref="A2:N2"/>
    </sheetView>
  </sheetViews>
  <sheetFormatPr defaultRowHeight="24.75" customHeight="1"/>
  <cols>
    <col min="1" max="1" width="3.25" style="1" customWidth="1"/>
    <col min="2" max="2" width="6.625" style="1" customWidth="1"/>
    <col min="3" max="3" width="12.125" style="10" customWidth="1"/>
    <col min="4" max="4" width="22.375" style="2" customWidth="1"/>
    <col min="5" max="5" width="13.375" style="2" customWidth="1"/>
    <col min="6" max="6" width="11.125" style="1" customWidth="1"/>
    <col min="7" max="7" width="4.25" style="1" customWidth="1"/>
    <col min="8" max="8" width="8.125" style="3" customWidth="1"/>
    <col min="9" max="9" width="7.75" style="3" customWidth="1"/>
    <col min="10" max="12" width="7.125" style="3" customWidth="1"/>
    <col min="13" max="13" width="3.375" style="4" customWidth="1"/>
    <col min="14" max="14" width="7.375" style="5" customWidth="1"/>
    <col min="15" max="16384" width="9" style="1"/>
  </cols>
  <sheetData>
    <row r="1" spans="1:14" ht="12.75" customHeight="1">
      <c r="A1" s="25" t="s">
        <v>0</v>
      </c>
      <c r="B1" s="25"/>
      <c r="H1" s="6"/>
      <c r="I1" s="6"/>
      <c r="J1" s="6"/>
      <c r="K1" s="6"/>
      <c r="L1" s="6"/>
      <c r="M1" s="6"/>
      <c r="N1" s="7"/>
    </row>
    <row r="2" spans="1:14" ht="22.5" customHeight="1">
      <c r="A2" s="26" t="s">
        <v>71</v>
      </c>
      <c r="B2" s="26"/>
      <c r="C2" s="26"/>
      <c r="D2" s="26"/>
      <c r="E2" s="26"/>
      <c r="F2" s="26"/>
      <c r="G2" s="26"/>
      <c r="H2" s="26"/>
      <c r="I2" s="26"/>
      <c r="J2" s="26"/>
      <c r="K2" s="26"/>
      <c r="L2" s="26"/>
      <c r="M2" s="26"/>
      <c r="N2" s="26"/>
    </row>
    <row r="3" spans="1:14" s="8" customFormat="1" ht="42" customHeight="1">
      <c r="A3" s="18" t="s">
        <v>1</v>
      </c>
      <c r="B3" s="18" t="s">
        <v>2</v>
      </c>
      <c r="C3" s="19" t="s">
        <v>3</v>
      </c>
      <c r="D3" s="18" t="s">
        <v>4</v>
      </c>
      <c r="E3" s="18" t="s">
        <v>5</v>
      </c>
      <c r="F3" s="18" t="s">
        <v>6</v>
      </c>
      <c r="G3" s="18" t="s">
        <v>53</v>
      </c>
      <c r="H3" s="20" t="s">
        <v>7</v>
      </c>
      <c r="I3" s="20" t="s">
        <v>8</v>
      </c>
      <c r="J3" s="20" t="s">
        <v>9</v>
      </c>
      <c r="K3" s="20" t="s">
        <v>55</v>
      </c>
      <c r="L3" s="20" t="s">
        <v>61</v>
      </c>
      <c r="M3" s="21" t="s">
        <v>10</v>
      </c>
      <c r="N3" s="22" t="s">
        <v>11</v>
      </c>
    </row>
    <row r="4" spans="1:14" ht="21.75" customHeight="1">
      <c r="A4" s="9">
        <v>1</v>
      </c>
      <c r="B4" s="9" t="s">
        <v>13</v>
      </c>
      <c r="C4" s="11" t="s">
        <v>14</v>
      </c>
      <c r="D4" s="24" t="s">
        <v>62</v>
      </c>
      <c r="E4" s="24" t="s">
        <v>63</v>
      </c>
      <c r="F4" s="23">
        <v>14506000092</v>
      </c>
      <c r="G4" s="12">
        <v>1</v>
      </c>
      <c r="H4" s="13">
        <v>91</v>
      </c>
      <c r="I4" s="13">
        <v>88</v>
      </c>
      <c r="J4" s="13">
        <v>179</v>
      </c>
      <c r="K4" s="13">
        <v>83.6</v>
      </c>
      <c r="L4" s="13">
        <f t="shared" ref="L4:L20" si="0">J4+K4</f>
        <v>262.60000000000002</v>
      </c>
      <c r="M4" s="14">
        <v>1</v>
      </c>
      <c r="N4" s="16"/>
    </row>
    <row r="5" spans="1:14" ht="21.75" customHeight="1">
      <c r="A5" s="9">
        <v>2</v>
      </c>
      <c r="B5" s="9" t="s">
        <v>15</v>
      </c>
      <c r="C5" s="11" t="s">
        <v>16</v>
      </c>
      <c r="D5" s="24" t="s">
        <v>56</v>
      </c>
      <c r="E5" s="24" t="s">
        <v>63</v>
      </c>
      <c r="F5" s="23">
        <v>14506000094</v>
      </c>
      <c r="G5" s="12">
        <v>1</v>
      </c>
      <c r="H5" s="13">
        <v>81.900000000000006</v>
      </c>
      <c r="I5" s="13">
        <v>91</v>
      </c>
      <c r="J5" s="13">
        <v>172.9</v>
      </c>
      <c r="K5" s="13">
        <v>83.4</v>
      </c>
      <c r="L5" s="13">
        <f t="shared" si="0"/>
        <v>256.3</v>
      </c>
      <c r="M5" s="14">
        <v>1</v>
      </c>
      <c r="N5" s="16"/>
    </row>
    <row r="6" spans="1:14" ht="19.5" customHeight="1">
      <c r="A6" s="9">
        <v>3</v>
      </c>
      <c r="B6" s="9" t="s">
        <v>17</v>
      </c>
      <c r="C6" s="11" t="s">
        <v>18</v>
      </c>
      <c r="D6" s="15" t="s">
        <v>19</v>
      </c>
      <c r="E6" s="15" t="s">
        <v>12</v>
      </c>
      <c r="F6" s="12">
        <v>14506000095</v>
      </c>
      <c r="G6" s="12">
        <v>1</v>
      </c>
      <c r="H6" s="13">
        <v>55</v>
      </c>
      <c r="I6" s="13">
        <v>88</v>
      </c>
      <c r="J6" s="13">
        <v>143</v>
      </c>
      <c r="K6" s="13">
        <v>80.400000000000006</v>
      </c>
      <c r="L6" s="13">
        <f t="shared" si="0"/>
        <v>223.4</v>
      </c>
      <c r="M6" s="14">
        <v>1</v>
      </c>
      <c r="N6" s="16"/>
    </row>
    <row r="7" spans="1:14" ht="21.75" customHeight="1">
      <c r="A7" s="9">
        <v>4</v>
      </c>
      <c r="B7" s="9" t="s">
        <v>20</v>
      </c>
      <c r="C7" s="11" t="s">
        <v>21</v>
      </c>
      <c r="D7" s="24" t="s">
        <v>64</v>
      </c>
      <c r="E7" s="24" t="s">
        <v>63</v>
      </c>
      <c r="F7" s="23">
        <v>14506000096</v>
      </c>
      <c r="G7" s="12">
        <v>1</v>
      </c>
      <c r="H7" s="13">
        <v>105.1</v>
      </c>
      <c r="I7" s="13">
        <v>100.5</v>
      </c>
      <c r="J7" s="13">
        <v>205.6</v>
      </c>
      <c r="K7" s="13">
        <v>74.2</v>
      </c>
      <c r="L7" s="13">
        <f t="shared" si="0"/>
        <v>279.8</v>
      </c>
      <c r="M7" s="14">
        <v>1</v>
      </c>
      <c r="N7" s="16"/>
    </row>
    <row r="8" spans="1:14" ht="21.75" customHeight="1">
      <c r="A8" s="9">
        <v>5</v>
      </c>
      <c r="B8" s="9" t="s">
        <v>22</v>
      </c>
      <c r="C8" s="11" t="s">
        <v>23</v>
      </c>
      <c r="D8" s="24" t="s">
        <v>65</v>
      </c>
      <c r="E8" s="24" t="s">
        <v>63</v>
      </c>
      <c r="F8" s="23">
        <v>14506000097</v>
      </c>
      <c r="G8" s="12">
        <v>1</v>
      </c>
      <c r="H8" s="13">
        <v>83</v>
      </c>
      <c r="I8" s="13">
        <v>106.5</v>
      </c>
      <c r="J8" s="13">
        <v>189.5</v>
      </c>
      <c r="K8" s="13">
        <v>80.599999999999994</v>
      </c>
      <c r="L8" s="13">
        <f t="shared" si="0"/>
        <v>270.10000000000002</v>
      </c>
      <c r="M8" s="14">
        <v>1</v>
      </c>
      <c r="N8" s="16"/>
    </row>
    <row r="9" spans="1:14" ht="21.75" customHeight="1">
      <c r="A9" s="9">
        <v>6</v>
      </c>
      <c r="B9" s="9" t="s">
        <v>24</v>
      </c>
      <c r="C9" s="11" t="s">
        <v>25</v>
      </c>
      <c r="D9" s="24" t="s">
        <v>66</v>
      </c>
      <c r="E9" s="24" t="s">
        <v>63</v>
      </c>
      <c r="F9" s="23">
        <v>14506000098</v>
      </c>
      <c r="G9" s="12">
        <v>1</v>
      </c>
      <c r="H9" s="13">
        <v>92</v>
      </c>
      <c r="I9" s="13">
        <v>98</v>
      </c>
      <c r="J9" s="13">
        <v>190</v>
      </c>
      <c r="K9" s="13">
        <v>85.4</v>
      </c>
      <c r="L9" s="13">
        <f t="shared" si="0"/>
        <v>275.39999999999998</v>
      </c>
      <c r="M9" s="14">
        <v>1</v>
      </c>
      <c r="N9" s="16"/>
    </row>
    <row r="10" spans="1:14" ht="21.75" customHeight="1">
      <c r="A10" s="9">
        <v>7</v>
      </c>
      <c r="B10" s="9" t="s">
        <v>26</v>
      </c>
      <c r="C10" s="11" t="s">
        <v>27</v>
      </c>
      <c r="D10" s="24" t="s">
        <v>67</v>
      </c>
      <c r="E10" s="24" t="s">
        <v>63</v>
      </c>
      <c r="F10" s="23">
        <v>14506000099</v>
      </c>
      <c r="G10" s="12">
        <v>1</v>
      </c>
      <c r="H10" s="13">
        <v>102.5</v>
      </c>
      <c r="I10" s="13">
        <v>93.5</v>
      </c>
      <c r="J10" s="13">
        <v>196</v>
      </c>
      <c r="K10" s="13">
        <v>86.6</v>
      </c>
      <c r="L10" s="13">
        <f t="shared" si="0"/>
        <v>282.60000000000002</v>
      </c>
      <c r="M10" s="14">
        <v>1</v>
      </c>
      <c r="N10" s="16"/>
    </row>
    <row r="11" spans="1:14" ht="21.75" customHeight="1">
      <c r="A11" s="9">
        <v>8</v>
      </c>
      <c r="B11" s="9" t="s">
        <v>28</v>
      </c>
      <c r="C11" s="11" t="s">
        <v>29</v>
      </c>
      <c r="D11" s="24" t="s">
        <v>68</v>
      </c>
      <c r="E11" s="24" t="s">
        <v>63</v>
      </c>
      <c r="F11" s="23">
        <v>14506000100</v>
      </c>
      <c r="G11" s="12">
        <v>1</v>
      </c>
      <c r="H11" s="13">
        <v>89</v>
      </c>
      <c r="I11" s="13">
        <v>88</v>
      </c>
      <c r="J11" s="13">
        <v>177</v>
      </c>
      <c r="K11" s="13">
        <v>74.400000000000006</v>
      </c>
      <c r="L11" s="13">
        <f t="shared" si="0"/>
        <v>251.4</v>
      </c>
      <c r="M11" s="14">
        <v>1</v>
      </c>
      <c r="N11" s="16"/>
    </row>
    <row r="12" spans="1:14" ht="21.75" customHeight="1">
      <c r="A12" s="9">
        <v>9</v>
      </c>
      <c r="B12" s="9" t="s">
        <v>30</v>
      </c>
      <c r="C12" s="11" t="s">
        <v>31</v>
      </c>
      <c r="D12" s="24" t="s">
        <v>69</v>
      </c>
      <c r="E12" s="24" t="s">
        <v>57</v>
      </c>
      <c r="F12" s="23">
        <v>14506000101</v>
      </c>
      <c r="G12" s="12">
        <v>1</v>
      </c>
      <c r="H12" s="13">
        <v>104.5</v>
      </c>
      <c r="I12" s="13">
        <v>56.5</v>
      </c>
      <c r="J12" s="13">
        <v>161</v>
      </c>
      <c r="K12" s="13">
        <v>78</v>
      </c>
      <c r="L12" s="13">
        <f t="shared" si="0"/>
        <v>239</v>
      </c>
      <c r="M12" s="14">
        <v>1</v>
      </c>
      <c r="N12" s="16"/>
    </row>
    <row r="13" spans="1:14" ht="21.75" customHeight="1">
      <c r="A13" s="9">
        <v>10</v>
      </c>
      <c r="B13" s="9" t="s">
        <v>33</v>
      </c>
      <c r="C13" s="11" t="s">
        <v>34</v>
      </c>
      <c r="D13" s="15" t="s">
        <v>32</v>
      </c>
      <c r="E13" s="15" t="s">
        <v>35</v>
      </c>
      <c r="F13" s="12">
        <v>14506000103</v>
      </c>
      <c r="G13" s="12">
        <v>1</v>
      </c>
      <c r="H13" s="13">
        <v>77</v>
      </c>
      <c r="I13" s="13">
        <v>80.900000000000006</v>
      </c>
      <c r="J13" s="13">
        <v>157.9</v>
      </c>
      <c r="K13" s="13">
        <v>78</v>
      </c>
      <c r="L13" s="13">
        <f t="shared" si="0"/>
        <v>235.9</v>
      </c>
      <c r="M13" s="14">
        <v>1</v>
      </c>
      <c r="N13" s="17"/>
    </row>
    <row r="14" spans="1:14" ht="21.75" customHeight="1">
      <c r="A14" s="9">
        <v>11</v>
      </c>
      <c r="B14" s="9" t="s">
        <v>36</v>
      </c>
      <c r="C14" s="11" t="s">
        <v>37</v>
      </c>
      <c r="D14" s="15" t="s">
        <v>32</v>
      </c>
      <c r="E14" s="15" t="s">
        <v>38</v>
      </c>
      <c r="F14" s="12">
        <v>14506000104</v>
      </c>
      <c r="G14" s="12">
        <v>1</v>
      </c>
      <c r="H14" s="13">
        <v>88.5</v>
      </c>
      <c r="I14" s="13">
        <v>80.099999999999994</v>
      </c>
      <c r="J14" s="13">
        <v>168.6</v>
      </c>
      <c r="K14" s="13">
        <v>72</v>
      </c>
      <c r="L14" s="13">
        <f t="shared" si="0"/>
        <v>240.6</v>
      </c>
      <c r="M14" s="14">
        <v>1</v>
      </c>
      <c r="N14" s="17"/>
    </row>
    <row r="15" spans="1:14" ht="21.75" customHeight="1">
      <c r="A15" s="9">
        <v>12</v>
      </c>
      <c r="B15" s="9" t="s">
        <v>39</v>
      </c>
      <c r="C15" s="11" t="s">
        <v>40</v>
      </c>
      <c r="D15" s="15" t="s">
        <v>32</v>
      </c>
      <c r="E15" s="15" t="s">
        <v>41</v>
      </c>
      <c r="F15" s="12">
        <v>14506000105</v>
      </c>
      <c r="G15" s="12">
        <v>1</v>
      </c>
      <c r="H15" s="13">
        <v>69</v>
      </c>
      <c r="I15" s="13">
        <v>54.3</v>
      </c>
      <c r="J15" s="13">
        <v>123.3</v>
      </c>
      <c r="K15" s="13">
        <v>84.4</v>
      </c>
      <c r="L15" s="13">
        <f t="shared" si="0"/>
        <v>207.7</v>
      </c>
      <c r="M15" s="14">
        <v>1</v>
      </c>
      <c r="N15" s="17"/>
    </row>
    <row r="16" spans="1:14" ht="21.75" customHeight="1">
      <c r="A16" s="9">
        <v>13</v>
      </c>
      <c r="B16" s="9" t="s">
        <v>42</v>
      </c>
      <c r="C16" s="11" t="s">
        <v>43</v>
      </c>
      <c r="D16" s="24" t="s">
        <v>69</v>
      </c>
      <c r="E16" s="24" t="s">
        <v>58</v>
      </c>
      <c r="F16" s="23">
        <v>14506000106</v>
      </c>
      <c r="G16" s="12">
        <v>1</v>
      </c>
      <c r="H16" s="13">
        <v>72.5</v>
      </c>
      <c r="I16" s="13">
        <v>83</v>
      </c>
      <c r="J16" s="13">
        <v>155.5</v>
      </c>
      <c r="K16" s="13">
        <v>84.8</v>
      </c>
      <c r="L16" s="13">
        <f t="shared" si="0"/>
        <v>240.3</v>
      </c>
      <c r="M16" s="14">
        <v>1</v>
      </c>
      <c r="N16" s="17"/>
    </row>
    <row r="17" spans="1:14" ht="21.75" customHeight="1">
      <c r="A17" s="9">
        <v>14</v>
      </c>
      <c r="B17" s="9" t="s">
        <v>45</v>
      </c>
      <c r="C17" s="11" t="s">
        <v>46</v>
      </c>
      <c r="D17" s="24" t="s">
        <v>70</v>
      </c>
      <c r="E17" s="24" t="s">
        <v>59</v>
      </c>
      <c r="F17" s="23">
        <v>14506000107</v>
      </c>
      <c r="G17" s="12">
        <v>1</v>
      </c>
      <c r="H17" s="13">
        <v>84</v>
      </c>
      <c r="I17" s="13">
        <v>96.3</v>
      </c>
      <c r="J17" s="13">
        <v>180.3</v>
      </c>
      <c r="K17" s="13">
        <v>78</v>
      </c>
      <c r="L17" s="13">
        <f t="shared" si="0"/>
        <v>258.3</v>
      </c>
      <c r="M17" s="14">
        <v>1</v>
      </c>
      <c r="N17" s="17"/>
    </row>
    <row r="18" spans="1:14" ht="21.75" customHeight="1">
      <c r="A18" s="9">
        <v>15</v>
      </c>
      <c r="B18" s="9" t="s">
        <v>47</v>
      </c>
      <c r="C18" s="11" t="s">
        <v>48</v>
      </c>
      <c r="D18" s="24" t="s">
        <v>70</v>
      </c>
      <c r="E18" s="24" t="s">
        <v>60</v>
      </c>
      <c r="F18" s="23">
        <v>14506000109</v>
      </c>
      <c r="G18" s="12">
        <v>1</v>
      </c>
      <c r="H18" s="13">
        <v>57.5</v>
      </c>
      <c r="I18" s="13">
        <v>91</v>
      </c>
      <c r="J18" s="13">
        <v>148.5</v>
      </c>
      <c r="K18" s="13">
        <v>82</v>
      </c>
      <c r="L18" s="13">
        <f t="shared" si="0"/>
        <v>230.5</v>
      </c>
      <c r="M18" s="14">
        <v>1</v>
      </c>
      <c r="N18" s="17"/>
    </row>
    <row r="19" spans="1:14" ht="21.75" customHeight="1">
      <c r="A19" s="9">
        <v>16</v>
      </c>
      <c r="B19" s="9" t="s">
        <v>49</v>
      </c>
      <c r="C19" s="11" t="s">
        <v>50</v>
      </c>
      <c r="D19" s="24" t="s">
        <v>70</v>
      </c>
      <c r="E19" s="24" t="s">
        <v>58</v>
      </c>
      <c r="F19" s="23">
        <v>14506000110</v>
      </c>
      <c r="G19" s="12">
        <v>1</v>
      </c>
      <c r="H19" s="13">
        <v>76</v>
      </c>
      <c r="I19" s="13">
        <v>78.099999999999994</v>
      </c>
      <c r="J19" s="13">
        <v>154.1</v>
      </c>
      <c r="K19" s="13">
        <v>86.6</v>
      </c>
      <c r="L19" s="13">
        <f t="shared" si="0"/>
        <v>240.7</v>
      </c>
      <c r="M19" s="14">
        <v>1</v>
      </c>
      <c r="N19" s="16"/>
    </row>
    <row r="20" spans="1:14" ht="21.75" customHeight="1">
      <c r="A20" s="9">
        <v>17</v>
      </c>
      <c r="B20" s="9" t="s">
        <v>54</v>
      </c>
      <c r="C20" s="11" t="s">
        <v>51</v>
      </c>
      <c r="D20" s="15" t="s">
        <v>52</v>
      </c>
      <c r="E20" s="15" t="s">
        <v>44</v>
      </c>
      <c r="F20" s="12">
        <v>14506000113</v>
      </c>
      <c r="G20" s="12">
        <v>1</v>
      </c>
      <c r="H20" s="13">
        <v>72</v>
      </c>
      <c r="I20" s="13">
        <v>70.5</v>
      </c>
      <c r="J20" s="13">
        <v>142.5</v>
      </c>
      <c r="K20" s="13">
        <v>78.2</v>
      </c>
      <c r="L20" s="13">
        <f t="shared" si="0"/>
        <v>220.7</v>
      </c>
      <c r="M20" s="14">
        <v>1</v>
      </c>
      <c r="N20" s="16"/>
    </row>
  </sheetData>
  <autoFilter ref="A3:N20"/>
  <mergeCells count="2">
    <mergeCell ref="A1:B1"/>
    <mergeCell ref="A2:N2"/>
  </mergeCells>
  <phoneticPr fontId="3" type="noConversion"/>
  <printOptions horizontalCentered="1" verticalCentered="1"/>
  <pageMargins left="0.19685039370078741" right="0.19685039370078741" top="0.31496062992125984" bottom="0.35433070866141736" header="0.23622047244094491" footer="0.15748031496062992"/>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拟聘用人员名单（17人）</vt:lpstr>
      <vt:lpstr>'拟聘用人员名单（17人）'!Print_Titles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2017-08-22T02:00:09Z</cp:lastPrinted>
  <dcterms:created xsi:type="dcterms:W3CDTF">2017-06-26T05:29:41Z</dcterms:created>
  <dcterms:modified xsi:type="dcterms:W3CDTF">2017-08-23T02:24:30Z</dcterms:modified>
</cp:coreProperties>
</file>